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66925"/>
  <mc:AlternateContent xmlns:mc="http://schemas.openxmlformats.org/markup-compatibility/2006">
    <mc:Choice Requires="x15">
      <x15ac:absPath xmlns:x15ac="http://schemas.microsoft.com/office/spreadsheetml/2010/11/ac" url="\\shareserver\Общая\Отдел ПТО\!!! На сайт\!Для Размещения\ЭО КЭР\"/>
    </mc:Choice>
  </mc:AlternateContent>
  <xr:revisionPtr revIDLastSave="0" documentId="13_ncr:1_{9CA88CF3-88AC-447E-8510-1037D6481902}" xr6:coauthVersionLast="36" xr6:coauthVersionMax="36" xr10:uidLastSave="{00000000-0000-0000-0000-000000000000}"/>
  <bookViews>
    <workbookView xWindow="0" yWindow="0" windowWidth="28800" windowHeight="11625" xr2:uid="{00000000-000D-0000-FFFF-FFFF00000000}"/>
  </bookViews>
  <sheets>
    <sheet name="Актуал. Плана на утвверждение" sheetId="1" r:id="rId1"/>
  </sheets>
  <definedNames>
    <definedName name="_xlnm.Print_Titles" localSheetId="0">'Актуал. Плана на утвверждение'!$7:$10</definedName>
    <definedName name="_xlnm.Print_Area" localSheetId="0">'Актуал. Плана на утвверждение'!$A$1:$K$589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6" i="1" l="1"/>
  <c r="F583" i="1" l="1"/>
  <c r="F560" i="1"/>
  <c r="F554" i="1"/>
  <c r="F548" i="1"/>
  <c r="F524" i="1"/>
  <c r="F518" i="1"/>
  <c r="F492" i="1"/>
  <c r="F461" i="1"/>
  <c r="F455" i="1"/>
  <c r="F449" i="1"/>
  <c r="F443" i="1"/>
  <c r="F412" i="1"/>
  <c r="F406" i="1"/>
  <c r="F375" i="1"/>
  <c r="F332" i="1"/>
  <c r="F278" i="1"/>
  <c r="F266" i="1"/>
  <c r="F254" i="1"/>
  <c r="F235" i="1"/>
  <c r="F223" i="1"/>
  <c r="F199" i="1"/>
  <c r="F193" i="1"/>
  <c r="F108" i="1"/>
  <c r="F102" i="1"/>
  <c r="F96" i="1"/>
  <c r="F90" i="1"/>
  <c r="F71" i="1"/>
  <c r="F70" i="1"/>
  <c r="F58" i="1"/>
  <c r="F57" i="1"/>
  <c r="F45" i="1"/>
  <c r="F39" i="1"/>
  <c r="F27" i="1"/>
  <c r="I21" i="1"/>
  <c r="H21" i="1"/>
  <c r="F15" i="1"/>
  <c r="F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D313" authorId="0" shapeId="0" xr:uid="{00000000-0006-0000-0000-000001000000}">
      <text>
        <r>
          <rPr>
            <b/>
            <sz val="12"/>
            <color indexed="81"/>
            <rFont val="Tahoma"/>
            <family val="2"/>
            <charset val="204"/>
          </rPr>
          <t>Автор:</t>
        </r>
        <r>
          <rPr>
            <sz val="12"/>
            <color indexed="81"/>
            <rFont val="Tahoma"/>
            <family val="2"/>
            <charset val="204"/>
          </rPr>
          <t xml:space="preserve">
2024 - Проведение инструментального обследования (0,8 млн. руб.);
2025 - Разработка ПСД (1,5 млн. руб.);
2026 - кап. ремонт</t>
        </r>
      </text>
    </comment>
    <comment ref="D319" authorId="0" shapeId="0" xr:uid="{00000000-0006-0000-0000-000002000000}">
      <text>
        <r>
          <rPr>
            <b/>
            <sz val="12"/>
            <color indexed="81"/>
            <rFont val="Tahoma"/>
            <family val="2"/>
            <charset val="204"/>
          </rPr>
          <t>Автор:</t>
        </r>
        <r>
          <rPr>
            <sz val="12"/>
            <color indexed="81"/>
            <rFont val="Tahoma"/>
            <family val="2"/>
            <charset val="204"/>
          </rPr>
          <t xml:space="preserve">
2024 - Проведение инструментального обследования (0,2 млн. руб.);
2025 - Разработка ПСД (0,5 млн. руб.);
2026 - кап. ремонт</t>
        </r>
      </text>
    </comment>
    <comment ref="D321" authorId="0" shapeId="0" xr:uid="{00000000-0006-0000-0000-000003000000}">
      <text>
        <r>
          <rPr>
            <b/>
            <sz val="12"/>
            <color indexed="81"/>
            <rFont val="Tahoma"/>
            <family val="2"/>
            <charset val="204"/>
          </rPr>
          <t>Автор:</t>
        </r>
        <r>
          <rPr>
            <sz val="12"/>
            <color indexed="81"/>
            <rFont val="Tahoma"/>
            <family val="2"/>
            <charset val="204"/>
          </rPr>
          <t xml:space="preserve">
Согласованное с МЗИО медико-техническое задание на строительство направлено в  ОГКУ «Управление капитального строительства Иркутской области»</t>
        </r>
      </text>
    </comment>
  </commentList>
</comments>
</file>

<file path=xl/sharedStrings.xml><?xml version="1.0" encoding="utf-8"?>
<sst xmlns="http://schemas.openxmlformats.org/spreadsheetml/2006/main" count="653" uniqueCount="405">
  <si>
    <t>ПЛАН МЕРОПРИЯТИЙ ПО РЕАЛИЗАЦИИ СТРАТЕГИИ</t>
  </si>
  <si>
    <t>СОЦИАЛЬНО-ЭКОНОМИЧЕСКОГО РАЗВИТИЯ МУНИЦИПАЛЬНОГО ОБРАЗОВАНИЯ "ГОРОД УСОЛЬЕ-СИБИРСКОЕ"</t>
  </si>
  <si>
    <t>№ п/п</t>
  </si>
  <si>
    <t>Наименование основных мероприятий</t>
  </si>
  <si>
    <t xml:space="preserve">Наименование муниципальных программ, государственных программ Иркутской области и Российской Федерации, внебюджетные источники, через которые планируется финансирование основных мероприятий </t>
  </si>
  <si>
    <t>Срок реализации основных мероприятий</t>
  </si>
  <si>
    <t>Объем финансирования мероприятий (руб.)</t>
  </si>
  <si>
    <t>Ответственные исполнители основных мероприятий</t>
  </si>
  <si>
    <t>Всего</t>
  </si>
  <si>
    <t>федеральный бюджет</t>
  </si>
  <si>
    <t>областной бюджет</t>
  </si>
  <si>
    <t>местный бюджет</t>
  </si>
  <si>
    <t>собственные средства, благотворительные пожертвования и т.д.</t>
  </si>
  <si>
    <t>Цель стратегии: Повышение уровня и качества жизни населения муниципального образования "город Усолье-Сибирское"</t>
  </si>
  <si>
    <t>Стратегические задача 1: Обеспечение достойных условий жизни</t>
  </si>
  <si>
    <t>Образование</t>
  </si>
  <si>
    <t>Капитальный ремонт в образовательных организациях</t>
  </si>
  <si>
    <t xml:space="preserve">Муниципальная программа города Усолье-Сибирское "Развитие образования";
Государственная программа Иркутской области "Развитие образования" </t>
  </si>
  <si>
    <t xml:space="preserve">МБДОУ №№ 1, 3, 5, 6, 8, 25, 26, 32, 33, 35, 37, 38, 42,43, 44; ООШ №8; СОШ № № 2, 3, 5, 6, 15, 16;   Гимназия № 1,  ДДТ, СЮН, ДЮСШ.             </t>
  </si>
  <si>
    <t>Отдел образования управления по социально-культурным вопросам администрации города Усолье-Сибирское</t>
  </si>
  <si>
    <t>Укрепление и модернизация материально-технической базы в образовательных учреждениях</t>
  </si>
  <si>
    <t>Капитальный ремонт пищеблоков образовательных учреждений</t>
  </si>
  <si>
    <t>Капитальный ремонт пищеблока и заменена система вентиляции в МБДОУ №43</t>
  </si>
  <si>
    <t>2024*-2030</t>
  </si>
  <si>
    <t>Техническое оснащение пищеблоков, прачечных образовательных учреждений</t>
  </si>
  <si>
    <t xml:space="preserve">Муниципальная программа города Усолье-Сибирское "Развитие образования" ;
Государственная программа Иркутской области "Развитие образования" </t>
  </si>
  <si>
    <t>Лицей № 1, СОШ № 10, ДС №№ 44, 42</t>
  </si>
  <si>
    <t>СОШ №№ 15, 17, ДС №№ 10, 22</t>
  </si>
  <si>
    <t xml:space="preserve">Строительство новой школы </t>
  </si>
  <si>
    <t xml:space="preserve">Проведение общественных слушаний по вопросу возможного вреда окружающей среде от строительства новой школы. Представление документов на прохождение экологической экспертизы. </t>
  </si>
  <si>
    <t>2024-2030</t>
  </si>
  <si>
    <t>Оснащение спортивных площадок общеобразовательных учреждений</t>
  </si>
  <si>
    <t>в 2-х общеобразовательных учреждениях</t>
  </si>
  <si>
    <t>Обеспечение доступности объектов образования г.Усолье-Сибирское для нужд инвалидов и маломобильных групп населения</t>
  </si>
  <si>
    <t xml:space="preserve">Муниципальная программа города Усолье-Сибирское "Развитие образования"; Муниципальная программа города Усолье-Сибирское "Доступная среда";
Государственная программа Иркутской области "Социальная поддержка населения" </t>
  </si>
  <si>
    <t>Установка пандуса и кнопки вызова в СОШ №5, установка пандуса в МБУ ДО «ДДТ»</t>
  </si>
  <si>
    <t>Установка пандуса в МБУ ДО «ДДТ»</t>
  </si>
  <si>
    <t>Оснащение консультативных пунктов в общеобразовательных учреждениях, дошкольных учреждениях, учреждениях дополнительного образования</t>
  </si>
  <si>
    <t>Техническое оснащение и ремонт оздоровительного загородного лагеря "Юность" и спортивного лагеря "Смена"</t>
  </si>
  <si>
    <t xml:space="preserve">Муниципальная программа города Усолье-Сибирское "Развитие образования" ;
Государственная программа Иркутской области "Социальная поддержка населения" </t>
  </si>
  <si>
    <t>Строительство столовой в спортивном лагере "Смена"</t>
  </si>
  <si>
    <t>Строительство банно-прачечного комбината в спортивном лагере "Смена"</t>
  </si>
  <si>
    <t>Культура</t>
  </si>
  <si>
    <t>Капитальный ремонт фасада МБКДУ "Дворец культуры"</t>
  </si>
  <si>
    <t xml:space="preserve">Муниципальная программа города Усолье-Сибирское "Развитие культуры и архивного дела";
Государственная программа Иркутской области "Развитие культуры" </t>
  </si>
  <si>
    <t>Отдел культуры управления по социально-культурным вопросам администрации города Усолье-Сибирское</t>
  </si>
  <si>
    <t>Капитальный ремонт большого зала МБКДУ "Дворец культуры"</t>
  </si>
  <si>
    <t>Капитальный ремонт МБУ ДО "Детская музыкальная школа"</t>
  </si>
  <si>
    <t>Капитальный ремонт МБУ ДО "Детская художественная школа" (фасад, крыша, полы)</t>
  </si>
  <si>
    <t>Капитальный ремонт МБУК "Усольский историко-краеведческий музей"</t>
  </si>
  <si>
    <t>Капитальный ремонт библиотек МБУК "Усольская городская централизованная библиотечная система"</t>
  </si>
  <si>
    <t>Капитальный ремонт МБУК "Дом культуры "Мир"</t>
  </si>
  <si>
    <t>Создание современной модельной библиотеки на базе центральной городской библиотеки</t>
  </si>
  <si>
    <t>Строительство школы искусств</t>
  </si>
  <si>
    <t>Строительство музея под открытым небом в старой части города</t>
  </si>
  <si>
    <t xml:space="preserve">Реализация мероприятия позволит создать первый в городе музей под открытым небом, в котором станет возможным проведение уроков по ремесленному мастерству, мастер-классов, выставок, будут открыты экспозиционные помещения. Всё это будет способствовать повышению привлекательности и уникальности Усолья как города исторического, будет воспитывать любовь и уважение к городу и его истории у детей и молодёжи. </t>
  </si>
  <si>
    <t>Капитальный ремонт крыши МБКДУ "Дворец культуры"</t>
  </si>
  <si>
    <t>Открытие филиала МБУ ДО "Детская художественная школа" по адресу: проспект Комсомольский, 22а</t>
  </si>
  <si>
    <t>Благоустройство прилегающих территорий учреждений культуры</t>
  </si>
  <si>
    <t xml:space="preserve">Реализация мероприятия позволит повысить иммеджевую привлекательность учреждений, увеличить комфортность для обучающихся и их родителей. </t>
  </si>
  <si>
    <t>Физическая культура и спорт</t>
  </si>
  <si>
    <t>Строительство многофункционального физкультурно-оздоровительного ледового комплекса</t>
  </si>
  <si>
    <t xml:space="preserve">Муниципальная программа города Усолье-Сибирское "Развитие физической культуры и спорта";                                           Государственная программа Иркутской области "Развитие физической культуры и спорта" </t>
  </si>
  <si>
    <t>Отдел спорта и молодежной политики управления по социально-культурным вопросам администрации города Усолье-Сибирское</t>
  </si>
  <si>
    <t>Получение заключения технологического и ценового аудита обоснования инвестиций</t>
  </si>
  <si>
    <t>Разработка ПСД</t>
  </si>
  <si>
    <t>Строительство физкультурно-оздоровительного комплекса</t>
  </si>
  <si>
    <t>Строительство многофункциональных спортивных площадок</t>
  </si>
  <si>
    <t>3 площадки</t>
  </si>
  <si>
    <t>2 площадки</t>
  </si>
  <si>
    <t>Строительство хоккейных кортов</t>
  </si>
  <si>
    <t>1 корт (крытый)</t>
  </si>
  <si>
    <t>1 корт</t>
  </si>
  <si>
    <t>Строительство спортивного комплекса на территории лыжной базы</t>
  </si>
  <si>
    <t>Благоустройство прилегающей территории к "Спортивному комплексу "Химик"</t>
  </si>
  <si>
    <t>Муниципальная программа города Усолье-Сибирское "Развитие физической культуры и спорта"</t>
  </si>
  <si>
    <t>Выполнение ремонта двух лестничных маршей, установка садово-парковой скульптуры, устройство покрытия</t>
  </si>
  <si>
    <t>Капитальный ремонт спортивного зала МБУДО "ДЮСШ №1" по адресу проезд Фестивальный 1Б</t>
  </si>
  <si>
    <t xml:space="preserve">Муниципальная программа города Усолье-Сибирское "Развитие физической культуры и спорта"                                                            Государственная программа Иркутской области "Развитие физической культуры и спорта" </t>
  </si>
  <si>
    <t>Здравоохранение</t>
  </si>
  <si>
    <t>1</t>
  </si>
  <si>
    <t xml:space="preserve">Капитальный ремонт детского стационара, Куйбышева,4  </t>
  </si>
  <si>
    <t xml:space="preserve">Государственная программа Иркутской области "Развитие здравоохранения" </t>
  </si>
  <si>
    <t>ОГБУЗ "Усольская городская больница"</t>
  </si>
  <si>
    <t>2</t>
  </si>
  <si>
    <t xml:space="preserve">Капитальный ремонт женской консультации, Молотовая, 70А </t>
  </si>
  <si>
    <t>3</t>
  </si>
  <si>
    <t xml:space="preserve">Капитальный ремонт здания скорой медицинской помощи, Интернациональная, 6 </t>
  </si>
  <si>
    <t>4</t>
  </si>
  <si>
    <t xml:space="preserve">Выборочный капитальный ремонт поликлиники № 1 , корпус 2, Комсомольский, 54 </t>
  </si>
  <si>
    <t>5</t>
  </si>
  <si>
    <t xml:space="preserve">Капитальный ремонт поликлиники № 2, Ленина 71 </t>
  </si>
  <si>
    <t>6</t>
  </si>
  <si>
    <t xml:space="preserve">Капитальный ремонт стационара № 1, Куйбышева, 4  </t>
  </si>
  <si>
    <t>7</t>
  </si>
  <si>
    <t>8</t>
  </si>
  <si>
    <t>9</t>
  </si>
  <si>
    <t>10</t>
  </si>
  <si>
    <t>11</t>
  </si>
  <si>
    <t>12</t>
  </si>
  <si>
    <t>Дорожное покрытие, устройство парковки  и благоустройство территории поликлиник № 1 и № 2, Комсомольский 54-56, Ленина, 71</t>
  </si>
  <si>
    <t>13</t>
  </si>
  <si>
    <t>Капитальный ремонт детской поликлиники, Толбухина, 18</t>
  </si>
  <si>
    <t>14</t>
  </si>
  <si>
    <t xml:space="preserve">Капитальный ремонт детской поликлиники, Луначарского, 25  </t>
  </si>
  <si>
    <t>15</t>
  </si>
  <si>
    <t>Капитальный ремонт здания бывшего прачечного комплекса  для организации патолого-анатомического отделения, Ватутина, 6</t>
  </si>
  <si>
    <t>16</t>
  </si>
  <si>
    <t>Ремонт здания для размещения кабинета врача (ул. Крупской, 38)</t>
  </si>
  <si>
    <t>В рамках проекта народных инициатив: выполнение ремонта здания  (ул. Крупской, 38), для размещения кабинета врача, позволит оказать медицинскую помощь, провести лабораторные и диагностические исследования в шаговой доступности 3,500 тыс. чел.</t>
  </si>
  <si>
    <t>МКУ "Городское управление капитального строительства"</t>
  </si>
  <si>
    <t>17</t>
  </si>
  <si>
    <t>Капитальный ремонт ОГБУЗ "Усольская областная станция переливания крови"</t>
  </si>
  <si>
    <t>ОГБУЗ "Усольская областная станция переливания крови"</t>
  </si>
  <si>
    <t>Жилищное хозяйство - доступное жилье</t>
  </si>
  <si>
    <t>Переселение граждан из аварийного жилищного фонда, признанного непригодным для проживания</t>
  </si>
  <si>
    <t xml:space="preserve">Муниципальная программа города Усолье-Сибирское "Обеспечение населения доступным жильем", Государственная программа Иркутской области "Доступное жилье" </t>
  </si>
  <si>
    <t>Комитет по городскому хозяйству администрации города Усолье-Сибирское</t>
  </si>
  <si>
    <t>Оказание финансовой поддержки в решении жилищной проблемы молодых семей, признанных в установленном порядке нуждающимися в улучшении жилищных условий</t>
  </si>
  <si>
    <t>Оказана поддержка в решении жилищной проблемы 7-ми молодым семьям, признанным в установленном порядке нуждающимися в улучшении жилищных условий.</t>
  </si>
  <si>
    <t>Обеспечение жилыми помещениями детей-сирот</t>
  </si>
  <si>
    <t xml:space="preserve">Государственная программа Иркутской области "Доступное жилье" </t>
  </si>
  <si>
    <t>В 2019 году детям-сиротам, подлежащим обеспечению жилыми помещениями по муниципальному образованию "горд Усолье-Сибирское", предоставлено 28 жилых помещений специализированного жилого фонда.</t>
  </si>
  <si>
    <t>Комитет по управлению муниципальным имуществом администрации города Усолье-Сибирское</t>
  </si>
  <si>
    <t>Развитие коммунальной инфраструктуры</t>
  </si>
  <si>
    <t xml:space="preserve">Строительство водопровода в целях водоснабжения населения, проживающего по улицам Российская, Ленинградская   </t>
  </si>
  <si>
    <t xml:space="preserve">Муниципальная программа города Усолье-Сибирское "Развитие жилищно- коммунального хозяйства"; 
Государственная программа Иркутской области "Развитие жилищно-коммунального хозяйства Иркутской области" </t>
  </si>
  <si>
    <t xml:space="preserve">Строительство централизованных сетей водоснабжения и водоотведения в районе поселка Зеленый (магистральных и уличных сетей водоснабжения через закольцовку п. Западный, п. Зеленый, ул. Восточная, с выходом на п. Южный и п. Солнечный, с закольцовкой по ул. Луначарского с целью обеспечения питьевой водой жителей улиц Островского и Плеханова)  </t>
  </si>
  <si>
    <t xml:space="preserve">Устройство наружного освещения города Усолье-Сибирское </t>
  </si>
  <si>
    <t>Строительство централизованных сетей электроснабжения в районе п. Западный, п. Южный, Глиняный карьер, Саннолыжный</t>
  </si>
  <si>
    <t>Выполнение работы по содержанию воздушной линии ВЛ-0,4 кВ на остоновочном пункте «Лужки»</t>
  </si>
  <si>
    <t>Строительство централизованных сетей электроснабжения в районе п. Каркасный: ул. Солеваров, ул. Бережки, ул. Ангарская</t>
  </si>
  <si>
    <t>Строительство комплекса канализационно очистных сооружений (КОС)</t>
  </si>
  <si>
    <t>Муниципальная программа города Усолье-Сибирское "Развитие жилищно- коммунального хозяйства"; 
Государственная программа Иркутской области "Развитие жилищно-коммунального хозяйства Иркутской области"</t>
  </si>
  <si>
    <t>Развитие городской среды и благоустройство</t>
  </si>
  <si>
    <t>Ремонт автомобильных дорог общего пользования местного значения</t>
  </si>
  <si>
    <t xml:space="preserve">Ремонт автомобильных дорог общего пользования к садоводствам </t>
  </si>
  <si>
    <t>Муниципальная программа города Усолье-Сибирское "Развитие жилищно- коммунального хозяйства";
Государственная программа Иркутской области "Развитие сельского хозяйства и регулирование рынков сельскохозяйственной продукции, сырья и продовольствия"</t>
  </si>
  <si>
    <t>Благоустройство дворовых территорий многоквартирных домов</t>
  </si>
  <si>
    <t xml:space="preserve">Муниципальная программа города Усолье-Сибирское "Формирование современной городской среды"; 
Государственная программа Иркутской области "Формирование современной городской среды" 
</t>
  </si>
  <si>
    <t>Благоустройство территорий общего пользования</t>
  </si>
  <si>
    <t xml:space="preserve">В 2019 году выполнены работы по благоустройству территории по ул. К. Маркса,17б, Интернациональной,34, сквера на пересечении улиц Ленина и Менделеева, парка по ул. Ватутина, з/у 21  (обустройство спортивной зоны в нижнем парке). Дополнительно выполнено благоустройство территории по проспекту Комсомольский (сквер, где установлена стелла к 350 летию города)  за счет средств частных инвестиций. </t>
  </si>
  <si>
    <t>Строительство автомобильной дороги поселка Счастье</t>
  </si>
  <si>
    <t>Обеспечение дорожной инфраструктурой ориентировочно 800 земельных участков, в том числе не менее 50 земельных участков предоставленных льготной категории граждан, планируемая протяженность автомобильной дороги 16,4 км.</t>
  </si>
  <si>
    <t>Охрана окружающей среды</t>
  </si>
  <si>
    <t>Демеркуризация цеха ртутного электролиза ООО "Усольехимпром"</t>
  </si>
  <si>
    <t xml:space="preserve">Федеральная целевая программа "Охрана озера Байкал и социально-экономическое развитие Байкальской природной территории на 2012 - 2020 годы";
 Государственная программа Иркутской области "Охрана окружающей среды" </t>
  </si>
  <si>
    <t xml:space="preserve">Муниципальная программа города Усолье-Сибирское "Охрана окружающей среды";
Государственная программа Иркутской области "Охрана окружающей среды" </t>
  </si>
  <si>
    <t>Изменение гидрологического режима реки Шелестиха путем перепуска поверхностного стока в подземные водоносные горизонты</t>
  </si>
  <si>
    <t>Оборудование и обслуживание площадок накопления ТКО</t>
  </si>
  <si>
    <t>Муниципальная программа города Усолье-Сибирское "Охрана окружающей среды"                                            Государственная программа Иркутской области «Охрана окружающей среды» на 2019-2024 годы</t>
  </si>
  <si>
    <t>Стратегические задача 2: Создание возможностей для работы и бизнеса</t>
  </si>
  <si>
    <t xml:space="preserve">Инвестиционные проекты, направленные
на диверсификацию экономики и развитие малого бизнеса
</t>
  </si>
  <si>
    <t>Строительство фармацевтического завода ООО "Фармасинтез-Хеми"</t>
  </si>
  <si>
    <t xml:space="preserve">ООО "Фармасинтез-Хеми" </t>
  </si>
  <si>
    <t>Создание индустриального технопарка "Усолье-Промтех"</t>
  </si>
  <si>
    <t>ООО "УК "Усолье-Промтех"</t>
  </si>
  <si>
    <t xml:space="preserve">Объем инвестиций в основной капитал - 100,0 млн. руб. </t>
  </si>
  <si>
    <t>Организация производства фанеры из древесины лиственных пород ООО "Тимбер"</t>
  </si>
  <si>
    <t>ООО "Тимбер"</t>
  </si>
  <si>
    <t>Объем инвестиций в основной капитал - 48,409 млн. руб. Создаваемые рабочие места - 46 ед. Мощность проекта: 15 400 м3/год.</t>
  </si>
  <si>
    <t>12 097 000,00**</t>
  </si>
  <si>
    <t>Строительство завода по производству мороженого ООО "Фабрика мороженого СМК"</t>
  </si>
  <si>
    <t xml:space="preserve">ООО "Фабрика мороженого СМК" </t>
  </si>
  <si>
    <t>Объем инвестиций в основной капитал - 188,6 млн. руб. Создаваемые рабочие места - 79 ед. Мощность проекта: 7 300 тонн/год.</t>
  </si>
  <si>
    <t>176 200 000,00**</t>
  </si>
  <si>
    <t>Производство кабельно-проводниковой продукции и изделий из ПВХ ООО "Усолье-Сибирский электротехнический завод"</t>
  </si>
  <si>
    <t xml:space="preserve">ООО "Усолье-Сибирский электротехнический завод" </t>
  </si>
  <si>
    <t>Объем инвестиций в основной капитал - 53,531 млн. руб. Создаваемые рабочие места - 39 ед. Мощность проекта: кабельная продукция - 5 016 км, труба гофрированная - 6 804 км, кабель-канал - 1 428 км,спец-канал - 60 км, труба гладкая ПВХ - 840 км/год.</t>
  </si>
  <si>
    <t>5 250 000,00**</t>
  </si>
  <si>
    <t>Организация предприятия по выпуску машин и оборудования для добычи полезных ископаемых и строительства ООО ЗТО "Минерал"</t>
  </si>
  <si>
    <t>ООО "ЗТО Минерал"</t>
  </si>
  <si>
    <t>Объем инвестиций в основной капитал - 15,0 млн. руб. Создаваемые рабочие места - 23 ед. Мощность проекта: концентрационный стол - 60 шт, винтовой сепаратор - 180 шт/год.</t>
  </si>
  <si>
    <t>Строительство мини-завода по производству стальной арматуры ООО "Усольский металлургический завод"</t>
  </si>
  <si>
    <t>ООО "Усольский металлургический завод"</t>
  </si>
  <si>
    <t>Опытно-промышленная установка для производства высококачественного чугуна ООО "УМК"</t>
  </si>
  <si>
    <t>ООО "УМК"</t>
  </si>
  <si>
    <t xml:space="preserve">Мэр города Усолье-Сибирское </t>
  </si>
  <si>
    <t xml:space="preserve">Муниципальная программа города Усолье-Сибирское "Развитие жилищно- коммунального хозяйства";
Государственная программа Иркутской области "Доступное жилье" </t>
  </si>
  <si>
    <t>НА ПЕРИОД ДО 2030 ГОДА</t>
  </si>
  <si>
    <t>Показатели реализации основных мероприятий</t>
  </si>
  <si>
    <t>М.В. Торопкин</t>
  </si>
  <si>
    <t>Приобретение мебели (для занятий для учебных классов) в СОШ № 5.</t>
  </si>
  <si>
    <t>Д/С (мебель), СОШ (программное обеспечение, компьютерная техника).</t>
  </si>
  <si>
    <t>Оснащение кабинетов технологии СОШ №№ 5, 6, 12, Гимназия 9.</t>
  </si>
  <si>
    <t>Лицей, Гимназия № 1, 9, СОШ №№ 2, 3, 6, 8, 10, 13, 15, 16, 17; Д/С №№ 1, 5, 6, 7, 18, 22, 25, 32, 35, 37, 39, 42, 44.</t>
  </si>
  <si>
    <t>СОШ №№ 3, 7, 13,  Д/С №№ 29, 32, 33, 37, 38.</t>
  </si>
  <si>
    <t>Лицей № 1, СОШ №№ 16, 17, Д/С №№ 3, 34, 39, 40, 42, 43.</t>
  </si>
  <si>
    <t>Гимназия № 9, СОШ №№ 5, 12,  Д/С №№ 5, 6, 8, 10, 21, 44, ДДТ, СЮН, ДЮСШ.</t>
  </si>
  <si>
    <t xml:space="preserve">Гимназия №1, СОШ №17 (частично). </t>
  </si>
  <si>
    <t xml:space="preserve">Лицей № 1, СОШ № 10. </t>
  </si>
  <si>
    <t xml:space="preserve">СОШ №№ 15, 17. </t>
  </si>
  <si>
    <t>СОШ №№ 16, 5, 12.</t>
  </si>
  <si>
    <t>Приобретение мебели (для занятий для учебных классов) в СОШ № 15 и Гимназию № 1 .</t>
  </si>
  <si>
    <t>Проведение государственной экспертизы проектной документации и экспертизы результатов инженерных изысканий. Получение заключения экспертной комиссии государственной экологической экспертизы проектной документации. Проведение государственная экспертиза проекта в части проверки достоверности сметной стоимости объекта капитального строительства "Школа на 825 мест по адресу Комсомольский пр-кт, 70".</t>
  </si>
  <si>
    <t>Начало строительства.</t>
  </si>
  <si>
    <t>825 детей.</t>
  </si>
  <si>
    <t>Проведение аукциона на подготовку проекта планировки и межевания территории для образования земельного участка.</t>
  </si>
  <si>
    <t>Приобретение детского сада на 140 мест</t>
  </si>
  <si>
    <t xml:space="preserve">Проведение аукциона на подготовку проекта планировки и межевания проекта территории для образования земельного участка в районе МБДОУ «Детский сад № 10», формирование земельного участка и постановка на кадастровый учет. Включение объекта в  рейтинг муниципальных образований Иркутской области, на территории которых планируется приобретение объектов недвижимрости для реализации образовательных программ дошкольного образования, формирумый министерством образования Иркутской области.  </t>
  </si>
  <si>
    <t>Обеспеченность 140 детей дошкольным образованием.</t>
  </si>
  <si>
    <t>Установка телескопического подъемникав МБДОУ "ДС № 42№.</t>
  </si>
  <si>
    <t>Установка пандусов (СОШ № 5, Д/С № 38).</t>
  </si>
  <si>
    <t>Подготовка лагерей к летней оздоровительной кампаниии (укрепление материально-технической базы).</t>
  </si>
  <si>
    <t>Рассмотреть вопрос о дополнительном открытии и оснащении консультационных пунктов,  в случае необходимости.</t>
  </si>
  <si>
    <t>Отдых и оздоровление не менее 840-ка детей (в каждом лагере по 420 детей).</t>
  </si>
  <si>
    <t>Отдых и оздоровление не менее 420 детей.</t>
  </si>
  <si>
    <t>Выполнение капитального ремонта фасада МБКДУ «Дворец культуры», которое запланировано завершить в 2020 году.</t>
  </si>
  <si>
    <t>Завершены работы по капитальному ремонту фасада МБКДУ "Дворец культуры", что позволит поднять на более высокий уровень имиджевую и туристическую привлекательность МБКДУ "Дворец культуры", которое является самым крупным учреждением культуры нашего города, центром досуга для всех групп населения.</t>
  </si>
  <si>
    <t>Выполненен капитальный ремонт большого зала МБКДУ "Дворец культуры" современными отделочными материалами (замена светильников, ковролина, дверных полотен, оконных конструкций, водоотливов), позволит привлекать наибольшее количество зрителей.</t>
  </si>
  <si>
    <t>Выполнен капитальный ремонт МБУ ДО "Детская музыкальная школа" (кровли, фасада, деревянных оконных блоков, пола, отопления) позволит устранить нарушения санитарных  норм и правил, обеспечить комфортное и безопасное пребывание учащихся в школе.</t>
  </si>
  <si>
    <t xml:space="preserve">Выполнен капитальный ремонт водоснабжения, канализации и отопительной системы. </t>
  </si>
  <si>
    <t>Создание модельной библиотеки, что позволит обеспечить доступ жителей к современным отечественным информационным ресурсам научного и художественного содержания, оцифрованным ресурсам периодической печати, создать современное библиотечное пространство, обеспечить профессиональную переподготовку и повышение квалификации основного персонала и др.</t>
  </si>
  <si>
    <t>Разработка дизайн-проекта.</t>
  </si>
  <si>
    <t>Восстановление (ремонт, реставрация, благоустройство) воинских захоронений"</t>
  </si>
  <si>
    <t>Благоустройство Мемориального комплекса им. Н.Ф. Ватутина</t>
  </si>
  <si>
    <t>Приобретение музыкальных инструментов, оборудования</t>
  </si>
  <si>
    <t xml:space="preserve">Создание виртуального концертного зала в МБУ ДО "Детская музыкальная школа" </t>
  </si>
  <si>
    <t xml:space="preserve">Проведение работ по благоустройству 3-х могил на городском кладбище участников Великой Отечественной войны и войн на Кавказе: Коршунова А.И., Журко С.В., Груздева С.П. </t>
  </si>
  <si>
    <t>Установка пандусов (СОШ №№ 3, 17).</t>
  </si>
  <si>
    <t>Установка пандусов (Гимназия № 1,  Д/С №№ 7, 26, 43, 44, 23).</t>
  </si>
  <si>
    <t>Установка пандусов (СОШ №№ 2, 8, 10, 12, Лицей,  ДС №№ 1, 3, 5, 6, 8, 10, 17, 18, 22, 25, 29, 31, 32, 34, 35, 37, 39, 40.</t>
  </si>
  <si>
    <t xml:space="preserve">Муниципальная программа города Усолье-Сибирское "Развитие культуры и архивного дела";
Государственная программа Иркутской области "Развитие культуры", региональный проект "Цифровая культура", национальный проект "Культура" </t>
  </si>
  <si>
    <t xml:space="preserve">Муниципальная программа города Усолье-Сибирское "Развитие образования";
Государственная программа Иркутской области "Развитие культуры", региональный проект "Культурная среда", национальный проект "Культура" </t>
  </si>
  <si>
    <t>Приобретение мебели, оборудования, музыкальных инструментов для МБУ ДО "Музыкальная школа".</t>
  </si>
  <si>
    <t>Выполнение капитального ремонта (фасада здания, кровли, пола) позволит устранить нарушения санитарных  норм и правил, обеспечить комфортное и безопасное пребывание учащихся в школе.</t>
  </si>
  <si>
    <t xml:space="preserve">Муниципальная программа города Усолье-Сибирское "Развитие образования";
Государственная программа Иркутской области "Развитие культуры" </t>
  </si>
  <si>
    <t xml:space="preserve">Муниципальная программа города Усолье-Сибирское "Развитие культуры и архивного дела";
Государственная программа Иркутской области "Развитие культуры", региональный проект "Культурная среда", национальный проект "Культура" </t>
  </si>
  <si>
    <t>Проведение ремонта помещений.</t>
  </si>
  <si>
    <t xml:space="preserve">Выполнение капитального ремонта центральной детской библиотеки (замена освещения, ремонт потолков и пола), что позволит создать условия для соблюдения санитарных  норм и правил, обеспечить комфортное и безопасное пребывание посетителей (особенно детей) в библиотеке.
</t>
  </si>
  <si>
    <t>Выполнение капитального ремонта библиотеки-филиала № 5, что позволит создать условия для соблюдения санитарных  норм и правил, обеспечить комфортное и безопасное пребывание посетителей (особенно детей) в библиотеке.</t>
  </si>
  <si>
    <t xml:space="preserve">Создание виртуального концертного зала в МБУ ДО "Детская музыкальная школа".  Оснащенные современной аудио- и видеотехникой залы позволяют транслировать в высоком качестве выступления музыкантов как в прямом эфире, так и в записи. Для аудитории любого возраста станут доступны концерты, спектакли и лекции (симфонические и образовательные концерты, легендарные балеты и мюзиклы, лекции о композиторах и академической музыке, музыкальные сказки для детей). </t>
  </si>
  <si>
    <t>Реконструкция МБУК "Дом культуры "Мир" (фасад, надстройка второго этажа, оборудование дополнительных помещений для занятий художественным творчеством).</t>
  </si>
  <si>
    <t>Выполнение капитального ремонта мужского и женского туалетов, что позволит создать условия для комфортного пребывания посетителей дома культуры.</t>
  </si>
  <si>
    <t>Выполнение капитального ремонта, что позволит обеспечить комфортное пребывание посетителей музея, будет способствовать соблюдению необходимых санитарных норм в музее (поддержание температуры, влажности и т.д.), залы музея приобретут более эстетический вид.</t>
  </si>
  <si>
    <t>Реализация мероприятия позволит обеспечить доступность дополнительного образования в сфере культуры для жителей Привокзального района (увеличение количества кружков, открытие новых направлений, увеличение охвата населения эстетическим образованием).</t>
  </si>
  <si>
    <t xml:space="preserve">Капитальный ремонт кровли, что позволит избежать протечек, которые наносят значительный ущерб имуществу учреждения, а также создаст единый архитектурный ансамбль. </t>
  </si>
  <si>
    <t xml:space="preserve">Муниципальная программа города Усолье-Сибирское "Развитие образования"
</t>
  </si>
  <si>
    <t xml:space="preserve">Открытие филиала, что позволит организовать процесс обучения в соответствии с нормами СанПина, обеспечить доступность дополнительного образования в сфере культуры для жителей города (открытие новых направлений, увеличение охвата населения эстетическим образованием). </t>
  </si>
  <si>
    <t>Проведение изыскательных работ.</t>
  </si>
  <si>
    <t>Проведение корректировки инженерно- геодезических, - геологических, - гидрометеорологических изысканий, подготовка инвестобоснования объекта, получение технических условия от ПАО Ростелеком.</t>
  </si>
  <si>
    <t>Разработка проекта и направление его на проведение экологической экспертизы, выполнение технологического присоединения к сетям Облкоммунэнерго.</t>
  </si>
  <si>
    <t>Разработка ПСД, получение положительного заключения государственной экспертизы.</t>
  </si>
  <si>
    <t>Разработка ПСД.</t>
  </si>
  <si>
    <t>Проведение капиального ремонта, что позволит развивать виды спорта (волейбол, футбол, баскетбол).</t>
  </si>
  <si>
    <t>Строительство объекта.</t>
  </si>
  <si>
    <t>Развитие дополнительных 2-х видов спорта (фигурное катание, хоккей).</t>
  </si>
  <si>
    <t>Окончание строительства объекта, что позволит развивать виды спорта (волейбол, футбол, баскетбол).</t>
  </si>
  <si>
    <t>Ремонт вентиляции, отопления, ХВС, ГВС, канализации, электроснабжения,  слаботочных систем, фасада, кровли; замена лифта; отделочные работы; частичная замена окон и дверей.</t>
  </si>
  <si>
    <t>Проведение выборочного капитального ремонта помещений (замена всех окон и дверей, косметический ремонт помещений)</t>
  </si>
  <si>
    <t xml:space="preserve">Проведение экспертизы ПСД на отопление и водоснабжение. </t>
  </si>
  <si>
    <t>Ремонт отопления, ХВС, ГВС, канализации; утепление кровли; отделочные работы; частичная замена дверей.</t>
  </si>
  <si>
    <t>Выполнение косметического ремонта 20 кабинетов.</t>
  </si>
  <si>
    <t>Отделочные работы.</t>
  </si>
  <si>
    <t xml:space="preserve">Проведение инструментального обследования. </t>
  </si>
  <si>
    <t>Ремонт вентиляции, отопления, ХВС, ГВС, канализации; отделочные работы; замена окон и дверей.</t>
  </si>
  <si>
    <t>Проведение текущего ремонта собственными силами: косметический ремонт коридоров 1 и 4 этажей; силами спонсоров - ремонт крыльца центрального входа с установкой пандуса и козырька.</t>
  </si>
  <si>
    <t>Ремонт вентиляции, отопления, ХВС, ГВС, канализации, электроснабжения,  слаботочных систем, фасада, кровли; замена лифта, подъемника; отделочные работы; частичная замена окон и дверей.</t>
  </si>
  <si>
    <t>Разработка ПСД на ремонт фасада.</t>
  </si>
  <si>
    <t>Замена вентиляции, электроснабжения.</t>
  </si>
  <si>
    <t xml:space="preserve">Разработка ПСД. </t>
  </si>
  <si>
    <t>Ремонт дорожного покрытия, устройство парковки  и благоустройство территории поликлиник № 1 и № 2.</t>
  </si>
  <si>
    <t>Ремонт вентиляции, отопления, ХВС, ГВС, канализации, электроснабжения,  фасада, кровли; отделочные работы; замена окон и дверей.</t>
  </si>
  <si>
    <t>Выполнение капитального ремонта здания бывшего прачечного комплекса для организации патолого-анатомического отделения необходимо в целях соблюдения санитарных норм и требований.</t>
  </si>
  <si>
    <t>Инструментальное обследование проведено, по заключению данное здание даже после реконструкции не будет соответствовать нормам САНПИН, необходимо строительство модульного объекта.</t>
  </si>
  <si>
    <t>Ремонт по результатам обследования.</t>
  </si>
  <si>
    <t>Приобретение спортивного оборудования и инвентаря</t>
  </si>
  <si>
    <t xml:space="preserve">Приобретение спортивного оборудования для МБУ «Спортивный центр», МБУ ДО «ДЮСШ №1», МБУ ДО «ДДТ». </t>
  </si>
  <si>
    <t>Приобретение спортивного оборудования.</t>
  </si>
  <si>
    <t>Приобретение спортивного оборудование для МБУ «Спортивный центр», МБУ ДО «ДЮСШ №1», МБУ ДО «ДДТ».</t>
  </si>
  <si>
    <t>Создание ПЦР-лаборатории</t>
  </si>
  <si>
    <t>18</t>
  </si>
  <si>
    <t>Выполнение ремонта помещения в стационаре № 1 для размещения лаборатории, проектирование и ремонт приточно-вытяжной вентиляции, приобретение оборудования. Молекулярно-биологическая лаборатория рассчитана на 200 исследований на COVID-19 в сутки.</t>
  </si>
  <si>
    <t xml:space="preserve">Выборочный капитальный ремонт  гинекологического отделения, Куйбышева, 4  </t>
  </si>
  <si>
    <t>Разработка ПСД, направление документов на прохождение государственной экспертизы.</t>
  </si>
  <si>
    <t>Строительство бассейна</t>
  </si>
  <si>
    <t>Муниципальная программа города Усолье-Сибирское "Развитие физической культуры и спорта"                                                            Государственная программа Иркутской области "Развитие физической культуры и спорта</t>
  </si>
  <si>
    <t>Строительство бассейна на территории города позволит решить задачу по созданию условий для занятий физической культурой и спортом, массовым спортом, в том числе повысить уровень обеспеченности населения объектами спорта.</t>
  </si>
  <si>
    <t>Строительство поликлиники на 1000 посещений</t>
  </si>
  <si>
    <t>19</t>
  </si>
  <si>
    <t>20</t>
  </si>
  <si>
    <t>Строительство нового здания психоневрологической больницы (размещение поликлиники, дневного стационара и мужского и женского стационаров</t>
  </si>
  <si>
    <t>Строительство новой больницы позволит оказывать медицинскую помощь в современных условиях в соответствии с действующими санитарно-эпидемиологическими и техническими требованиями.</t>
  </si>
  <si>
    <t>Проведение инструментального обследования, разработка ПСД.</t>
  </si>
  <si>
    <t xml:space="preserve">ОГБУЗ «Усольская областная психоневрологическая больница» </t>
  </si>
  <si>
    <t>Оснащение медицинским оборудованием усольского филиала онкологии ГБУЗ «Областной онкологический диспансер»</t>
  </si>
  <si>
    <t xml:space="preserve"> ОГБУЗ «Областной онкологический диспансер»</t>
  </si>
  <si>
    <t>Оснащение медицинским оборудованием ОГБУЗ «Усольская городская больница»</t>
  </si>
  <si>
    <t>Приобретение линейного ускорителя повлияет на повышение качества диагностики, эффективности выявления онкологических заболеваний, что позволит сделать лечение онкобольных более эффективным и снизить смертность от злокачественных новообразований.</t>
  </si>
  <si>
    <t xml:space="preserve">Государственная программа Иркутской области "Развитие здравоохранения"                                                                                                                                                                                                                                                                                                                                                                Благотворительный Фонд Красноштанова                                                                                                                                                                                                                                                                                                                                                                                                                                                  Госкорпорация "Росатом" </t>
  </si>
  <si>
    <t xml:space="preserve">Муниципальная программа города Усолье-Сибирское  "Совершенствование муниципального регулирования" Государственная программа Иркутской области "Экономическое развитие и инновационная экономика" </t>
  </si>
  <si>
    <t xml:space="preserve">Муниципальная программа города Усолье-Сибирское "Обеспечение населения доступным жильем" Государственная программа Иркутской области "Доступное жилье"                                                               Фонд содействия реформированию жилищно-коммунального хозяйства </t>
  </si>
  <si>
    <t>Оказана поддержка в решении жилищной проблемы 22-м молодым семьям, признанным в установленном порядке нуждающимися в улучшении жилищных условий.</t>
  </si>
  <si>
    <t>16 семей</t>
  </si>
  <si>
    <t>Обеспечение жилыми помещениями детей-сирот в соответствии с Законом Иркутской области от 28 декабря 2012 года № 164-ОЗ "О порядке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в Иркутской области".</t>
  </si>
  <si>
    <t>В 2020 году жилыми помещениями  специализированного жилого фонда по городу Усолье-Сибирское обеспечено 26 лиц из числа детей-сирот и детей, оставшихся без попечения родителей. Жилые помещения предоставлены в г. Усолье-Сибирское, Усольском районе, г. Черемхово.</t>
  </si>
  <si>
    <t>Обеспечение жильем врачей и педагогов, что позволит решить проблему обеспеченности кадрами.</t>
  </si>
  <si>
    <t>Заключен муниципальный контракт на проектирование сетей водоснабжения на 2020-2021 годы. Разделы проектной документации, запланированные на 2020 год разработаны (проведение работ по корректировке изысканий - инженерных, геодезических, геологических, гидрометеорологических, экологических), изыскания на новых участках выполнены.</t>
  </si>
  <si>
    <t>Подача заявки на получение субсидии на стрительство сетей водоснабжения.</t>
  </si>
  <si>
    <r>
      <t>Строительство сетей водоснабжения, что приведен к обеспечению водоснабжением</t>
    </r>
    <r>
      <rPr>
        <b/>
        <sz val="12"/>
        <color theme="1"/>
        <rFont val="Times New Roman"/>
        <family val="1"/>
        <charset val="204"/>
      </rPr>
      <t xml:space="preserve"> </t>
    </r>
    <r>
      <rPr>
        <sz val="12"/>
        <color theme="1"/>
        <rFont val="Times New Roman"/>
        <family val="1"/>
        <charset val="204"/>
      </rPr>
      <t>6 тыс.человек.</t>
    </r>
  </si>
  <si>
    <t>Подача заявки на получение субсидии на разработку проектной документации.</t>
  </si>
  <si>
    <t>Выполнение работ по проектированию, прохождение государственной экспертизы.</t>
  </si>
  <si>
    <t xml:space="preserve">Выполнены работы по восстановлению наружного освещения  улиц: 1 Мая, пр-ту Комсомольский, Ватутина,  Коростова,  Шевченко, Куйбышева, пр-ду Серегина, Толбухина, Б. Хмельницкого, на участке автомобильной дороги от автомагистрали Р-255 до виадука (ул. Бабушкина). Выполненго технологическое присоединение энергопринимающих устройств ВРУ наружного освещения по ул. 1 Мая, ул. Братьев Михалевых, от дома № 45 по ул. Луначарского до дома № 6 по пр-ту Красных партизан, ул. Карла Маркса, территории о. Варничный. </t>
  </si>
  <si>
    <t>ул. Байкальская, ул. Тимирязева, ул. Толбухина, ул. Клары Цеткин от ул. Линейной до ул. К.Цеткин 38а, ул. Коммунальная.</t>
  </si>
  <si>
    <t>ул. Московская</t>
  </si>
  <si>
    <t>ул. Менделеева</t>
  </si>
  <si>
    <t>0,2 тыс. чел. будут обеспечены электроснабжением.</t>
  </si>
  <si>
    <t>Подана заявка в Министерство жилищной политики, энергетики и транспорта Иркутской области  на получение субсидии на разработку проектной документации по объекту «Строительство канализационных очистных соору-жений на территории города Усолье-Сибирское».</t>
  </si>
  <si>
    <t>23 семьи</t>
  </si>
  <si>
    <t>Строительство сетей водоснабжения</t>
  </si>
  <si>
    <t>Подана заявка в Министерство жилищной политики, энергетики и транспорта Иркутской области  на получение субсидии на разработку проектной документации по объекту «Строительство сетей водоснабжения на территории города Усолье-Сибирское».</t>
  </si>
  <si>
    <t>Проведение работ по геодезическим изысканиям на водопользование (запрет/разрешение) в границах муниципального образования "город Усолье-Сибирское" (в случае положительного заключения - начало строительства не ранее 2025 года).</t>
  </si>
  <si>
    <t>Строительство новой поликлиники позволит увеличить охват всех граждан профосмотрами и повысить доступность и качество первичной медико-санитарной помощи.</t>
  </si>
  <si>
    <t>Муниципальная программа города Усолье-Сибирское "Развитие жилищно- коммунального хозяйства";
Государственная программа Иркутской области "Реализация государственной политики в сфере строительства, дорожного хозяйства",  региональный проект "Дорожная сеть", национальный проект "Безопасные и качкственные автомобильные дороги</t>
  </si>
  <si>
    <t>Выполнен ремонт 12,7 км автомобильных дорог по ул. Ватутина, ул. Толбухина, ул. Стопани,  от ул. Глиняный карьер до ул. Нагорная,  ул. Куйбышева, ул. Сеченова, ул. Коростова, проезд Серегина, ул. Б.Хмельницкого, ул. Шевченко,  ул. Островского, ул. Нагорная, ул. Бурлова.</t>
  </si>
  <si>
    <t>Выполнен капитальный ремонт автомобильной дороги по улице Интернациональной, который планировался завершить в 2020 году, так же в рамках реализации национального проекта «Безопасные и качественные автомобильные дороги» выполнен ремонт по ул. Ленина (6 км).</t>
  </si>
  <si>
    <t>11,3 км                                             
(ул. Магистральная, ул. Трактовая, ул. Советская, от ул. Восточная до ул. Жуковского, ул. Бабушкина, ул. Восточная, ул. Клары Цеткин, ул. Тургенева, ул. Крупской)</t>
  </si>
  <si>
    <t>Выполнен ремонт автомобильной дороги к садоводству СНТ "Сибиряк" (1,93 км).</t>
  </si>
  <si>
    <t>Муниципальная программа города Усолье-Сибирское "Формирование современной городской среды"; 
Государственная программа Иркутской области "Формирование современной городской среды", региональный проект "Формирование комфортной городской среды", национальный проект "Жилье и городская среда"</t>
  </si>
  <si>
    <t xml:space="preserve">В 2019 году благоустройство выполнено на 18-ти дворовых территориях многоквартирных домов по адресам: 
- по улице Энгельса №№ 2,6,8;
- по улице Стопани №№ 47,77,79,81,83,85,87;
- по улице Куйбышева №№ 7,9,11;
- по проспекту Красных партизан №№ 8,10,14,16,
- по Комсомольскому проспекту № 134. 
</t>
  </si>
  <si>
    <t>Выполнено благоустройство 17-ти территорий многоквартирных домов по адресам:                                                                                                                                                                                                                                                                                                                                                                           - улица Энгельса, № 4;                                                                                                                                                                                                                                                                                                                                                                                                                                                                                                                - проезд Серегина, № 3;                                                                                                                                                                                                                                                                                                                                                                                                                                                                                                            - проезд Серегина, №№ 28, 30, 32, 24а;                                                                                                                                                                                                                                                                                                                                                                                                                                                                              - проспект Комсомольский, №№ 5, 7, 9, 11, 13;                                                                                                                                                                                                                                                                                                                                                                                                                                                              - улица Б. Хмельницкого, № 16;                                                                                                                                                                                                                                                                                                                                                                                                                                                                                             - улица Луначарского, №№ 39, 37, 43, 41, 45.</t>
  </si>
  <si>
    <t>Выполнено ремонт автомобильных дорог к СНТ "Березка", СНТ "Строитель-1", СНТ "Кедр", СНТ "Лесовод" (11,692 км).</t>
  </si>
  <si>
    <t>(2,80 км) СНТ "Ольха", СНТ "Бодрость"</t>
  </si>
  <si>
    <t>(2,093 км) СНТ "Здоровье", СНТ "Лесовод", СНТ "Энергетик-1"</t>
  </si>
  <si>
    <t xml:space="preserve">Выполнено благоустройство 4 территорий общего пользования: по улице Менделеева 8а, по проспекту Комсомольский 75 а, по улице Стопани, остров Варничный. </t>
  </si>
  <si>
    <t>Благоустройство 10 территорий многоквартирных домов.</t>
  </si>
  <si>
    <t>Благоустройство 522 территорий многоквартирных домов (согласно адресному перечню).</t>
  </si>
  <si>
    <t>Благоустройство 40-ка территории общего пользования (согласно адресному перечню).</t>
  </si>
  <si>
    <t xml:space="preserve">Прохождение государственной экспертизы проетной докуметнации и достоверности определения сметной стоимости. </t>
  </si>
  <si>
    <t xml:space="preserve">Выполнены работы по сбору отходов I и II классов опасности и демонтаж наземной части цеха.   </t>
  </si>
  <si>
    <t xml:space="preserve">Ликвидация цеха ртутного электролиза, что предотвратит негативное воздействие на здоровье человека и окружающую среду. </t>
  </si>
  <si>
    <t>Снижение уровня подъема воды, что приведет к предотвращению разлива реки Шелестиха.</t>
  </si>
  <si>
    <t>Приобретено 482 контейнера, 121 бункер.</t>
  </si>
  <si>
    <t xml:space="preserve">Создано 2 площадки ТКО. </t>
  </si>
  <si>
    <t>Приобретение 320 контейнеров/создание 80 площадок ТКО.</t>
  </si>
  <si>
    <t>Приведение в безопасное состояние территории,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t>
  </si>
  <si>
    <t>Разработка проекта по ликвидации накопленного вреда окружающей среде на территории промышленной площадки, получение необходимых экспертиз.</t>
  </si>
  <si>
    <t>Восстановление нарушенного состояния окружающей среды, в том числе ликвидация накопленного вреда окружающей среде. Исключение объекта "Территория,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 (Иркутская область)" из государственного реестра объектов накопленного вреда окружающей среде.</t>
  </si>
  <si>
    <t xml:space="preserve">Приказом Минприроды России от 29.07.2020г. № 507 территория,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 (Иркутская область) включена в реестр накопленного вреда окружающей среде.                                                                                                                                                                                                                                                                                                                                                Приведены в безопасное состояние (вскрыты и перезатарены) 17 наиболее опасных аварийных емкостей с токсичными отхходами; ликвидированы 2 скважины Р-2х, 5х; на берегу реки Ангара установлена противофильтрационная завеса протяженоостью 70 м . </t>
  </si>
  <si>
    <t>Строительство муниципального жилья для врачей и педагогических работников</t>
  </si>
  <si>
    <t>Производство дезинфицирующих и антисептических средств ООО "СмартСинтез"</t>
  </si>
  <si>
    <t>ООО "СмартСинтез"</t>
  </si>
  <si>
    <t>Объем инвестиций в основной капитал - 7,2 млн. руб. Создаваемые рабочие места - 20 ед. Мощность проекта: 80 600 флаконов/год.</t>
  </si>
  <si>
    <t>Создание участка синтеза высокоэффективных современных эластомеров и организация на его основе производства флотационных машин и другого обогатительного оборудования с повышенной защищенностью от абразивного износа, коррозии, кавитации ООО "Усольмаш"</t>
  </si>
  <si>
    <t>ООО "Усольмаш"</t>
  </si>
  <si>
    <t>Объем инвестиций в основной капитал - 5,2 млн. руб. Создаваемые рабочие места - 20 ед. Мощность проекта: 50 камер флотомашин/год.</t>
  </si>
  <si>
    <t>Создание производства по изготовлению древесных топливных пеллет ООО "Лайм"</t>
  </si>
  <si>
    <t>ООО "Лайм"</t>
  </si>
  <si>
    <t>Объем инвестиций в основной капитал - 22,5 млн. руб. Создаваемые рабочие места - 22 ед. Мощность проекта: 9 900 т древесных топливных пеллет (в упаковке по 700 кг)/год.</t>
  </si>
  <si>
    <t xml:space="preserve">Объем инвестиций в основной капитал - 10 140,0 млн. руб. Создаваемые рабочие места - 950 ед. Мощность проекта: активные фармацевтические субстанции  (АФС) - 321 т/год, готовые лекарственные средства (ГЛС) - 55,665 млн. уп./год. </t>
  </si>
  <si>
    <t>Объем инвестиций в основной капитал - 123,75 млн. руб. Создаваемые рабочие места - 100 ед. Мощность проекта: 60 000 тонн изделий/год.</t>
  </si>
  <si>
    <t>Объем инвестиций в основной капитал - 26,1 млн. руб. Создаваемые рабочие места - 24 ед. Мощность проекта: чугун гранулированный – 3 900 тонн, минеральный наполнитель - 1 463 тонны, стекло натриевое жидкое -  1 755 тонн, ЖРК-брикет - 11 700 тонн/год.</t>
  </si>
  <si>
    <t>Организация производства асфальтобетонных смесей для ремонта и строительства дорог ООО "ДСУ-38"</t>
  </si>
  <si>
    <t>ООО "ДСУ-38"</t>
  </si>
  <si>
    <t>Объем инвестиций в основной капитал - 15,5 млн. руб. Создаваемые рабочие места - 21 ед. Мощность проекта: 30 000 тонн/год.</t>
  </si>
  <si>
    <t>Увеличение проектной мощности по производству спецодежды и средств индивидуальной защиты и прочих швейных изделий ООО "Усольские узоры"</t>
  </si>
  <si>
    <t>ООО "Усольские узоры"</t>
  </si>
  <si>
    <t>Объем инвестиций в основной капитал -  42,017 млн. руб. Создаваемые рабочие места -  12 ед. Мощность проекта: спецодежда летняя - 7 548 изделий/год, спецодежда зимняя - 9 592 изделий/год.</t>
  </si>
  <si>
    <t>Производство ферментированных белковых кормов ООО "ВЕГАСИБ"</t>
  </si>
  <si>
    <t>ООО "ВЕГАСИБ"</t>
  </si>
  <si>
    <t>Объем инвестиций в основной капитал - 100,08 млн. руб. Создаваемые рабочие места - 36 ед. Мощность проекта: 15 тонн/год.</t>
  </si>
  <si>
    <t>Создание производственно-технического комплекс по обращению с отходами I-II класса опасности ООО "РГ-Восток</t>
  </si>
  <si>
    <t>ООО "РГ-Восток"</t>
  </si>
  <si>
    <t>Ремонт отопления, ХВС, ГВС, канализации, электроснабжения.</t>
  </si>
  <si>
    <t xml:space="preserve">Ремонт фасада. </t>
  </si>
  <si>
    <t>Ремонт отопления, ХВС, ГВС, канализации, электроснабжения; устройство пандуса; отделочные работы; замена окон и дверей.</t>
  </si>
  <si>
    <t xml:space="preserve">Приобретение магнитно-резонансного томографа со сверхпроводящим магнитом, что повлияет на повышение качества диагностики и позволит значительно повысить качество медицинской помощи. </t>
  </si>
  <si>
    <t>Приобретение томографа рентгеновского компьтерного от 16 срезов с программным обеспечением и сопутствующим оборудованием для выполнения исследования сердца и головного мозга, в том числе перфузии и КТ-ангиографии, что позволит значительно повысить качество медицинской помощи.</t>
  </si>
  <si>
    <t xml:space="preserve">Объем инвестиций в основной капитал - 6 609,0 млн. руб. Создаваемые рабочие места - 210 ед. Мощность проекта: переработка 50 тыс. тонн отходов в год. </t>
  </si>
  <si>
    <t xml:space="preserve">Проведены работы по благоустройству Мемориального комплекса им. Н.Ф. Ватутина. </t>
  </si>
  <si>
    <t>Переселение 319 чел.</t>
  </si>
  <si>
    <t xml:space="preserve"> Переселение 409 чел.</t>
  </si>
  <si>
    <t>Переселение 1438 чел.</t>
  </si>
  <si>
    <t>Подача заявки на получение субсидии на стрительство комплекса канализационных очистных сооружений.Строительство комплекса канализационных очистных сооружений, что обеспечит санитарно-эпидемиологическую безопасноть города (75,6 тыс.чел.).</t>
  </si>
  <si>
    <t>Подача заявки на получение субсидии на стрительство сетей водоснабжения.Строительство сетей водоснабжения, что обеспечит санитарно-эпидемиологическую безопасноть города (75,6 тыс.чел.).</t>
  </si>
  <si>
    <t>ОММУНАЛЬНИК"</t>
  </si>
  <si>
    <t>Создание 45 площадок ТКО.</t>
  </si>
  <si>
    <t>Получение заключения технологического и ценового адита обоснования инвестиций. Подача документов в Министерство физической  культуры и спорта Иркутской области для включения в рейтинг объектов муниципальной собственности в сфере физической культуры и спорта в целях реализации мероприятий по выполнению проектных и изыскательских работ, строительству, реконструкции объектов в сфере физической культуры и спорта, в том числе при одновременном выполнении работ по проектированию, строительству и вводу в эксплуатацию объектов в сфере физической культуры и спорта на 2022 год.</t>
  </si>
  <si>
    <t>1 корт (в районе Красных Партизан, 42)</t>
  </si>
  <si>
    <t>Подготовка инвестобоснования объекта и  ценового аудита обоснования инвестиций.</t>
  </si>
  <si>
    <t>Выполнение текущего ремонта.</t>
  </si>
  <si>
    <t>Выполнение работ по дорожному покрытию, ограждению, установке шлагбаумов на территории больничного городка</t>
  </si>
  <si>
    <t>Устройство стационарного пандуса, текущий ремонт.</t>
  </si>
  <si>
    <t>Получение положительного заключения государственной экспертизы.</t>
  </si>
  <si>
    <t>Приобретение аппарата для мультиспиральной компьютерной томографии (МСКТ), что позволит значительно повысить выявление заболеваний на ранней стадии.</t>
  </si>
  <si>
    <t xml:space="preserve">Строительство резервного подземного водозабора </t>
  </si>
  <si>
    <t>Благоустройство 2-х территорий общего пользования ( озеро "Молодежное", сквер по проезду Серегина).</t>
  </si>
  <si>
    <t>Подача заявки в Министерство строительства, дорожного хозяйства Иркутской области в целях предоставление субсидий из областного бюджета местным бюджетам на реализацию мероприятий по проектированию или строительству автомобильных дорог общего пользования местного значения до земельных участков, расположенных в границах одного микрорайона, предоставленных лицам, заключившим договор об освоении территории в целях строительства стандартного жилья и (или) договор о комплексном освоении территории в целях строительства стандартного жилья, а также предоставленных бесплатно гражданам в 2021 году.</t>
  </si>
  <si>
    <t>(16,6 км) СНТ "Сосновый бор" (2021-2022 г.г.), (8,220 км) "Коммунальник" (2022 г.)</t>
  </si>
  <si>
    <t>Подача документов в Министерство физической  культуры и спорта Иркутской области для включения в рейтинг объектов муниципальной собственности в сфере физической культуры и спорта в целях реализации мероприятий по капитальному ремонту объектов в сфере физической культуры и спорта на 2022 год.</t>
  </si>
  <si>
    <t>СОШ №№ 5, 12, 16 ДС №№ 25, 31, 7, 39, 37, 38, 40, 32, 1, 5, 3, 8, 21, 26, 29, 33, 35, 17, Гимназия № 1, СОШ № 6, ДС №№ 43, 6, 18</t>
  </si>
  <si>
    <t>ул. Сереневая, ул. Лермонтова, ул. Горького, ул. Пушкина, ул. Войкова, ул. Калинина, ул. Краснодонцев, ул. Цимлянская, ул. Московская, ул. Транспортная</t>
  </si>
  <si>
    <t>в 10-ти общеобразовательных учреждениях</t>
  </si>
  <si>
    <t>Завершение отделочных работ.</t>
  </si>
  <si>
    <t xml:space="preserve">Благоустройство  территории больничного городка, Куйбышева, 4 </t>
  </si>
  <si>
    <t xml:space="preserve">Благоустройство территории стационара № 2, Ватутина, 6 </t>
  </si>
  <si>
    <t>Строительство сетей водоснабжения, что приведен к обеспечению водоснабжением 12,3 тыс. человек.</t>
  </si>
  <si>
    <t>Выполнены работы по восстановлению наружного освещения улиц: Братьев Михалевых, Свердлова, Шевченко, Красноармейская, Октябрьская, Советская, Крупская, Крестьянина, Энергетиков.</t>
  </si>
  <si>
    <t>12,3 тыс. чел. будут обеспечены электроснабжением</t>
  </si>
  <si>
    <t>11,87 км
(ул. Карла Либкнехта, ул. Матросова, ул. Промышленная, ул. Молотовая, ул. Машинострителей, ул. Октябрьская, ул. Республики, ул. Депутатская, ул. Карла Маркса, ул. Красноармеская, ул.Мира , ул. Энгельса, ул. Орджоникидзе, автомобильная дорога от пересечения ул. Коростова и ул. Менделеева до ООО "Усольехимпром", пр-т Комсомольский 1 этап)</t>
  </si>
  <si>
    <t>7,94 км                                                                                                                                                                                 (ул. Суворова, ул. Луначарского от дома № 10 по пр-ту Красных Партизан до дороги по ул. Луначарского, ул. Луначарского от дома № 5 по ул. Луначарского до пр-та Красных партизан, ул. Розы Люксембург, проспект Ленинский, ул. Карла Либкнехта, автомобильная дорога от дороги Р-255 "Сибирь" до пр-та Космонавтов, пр-кт Красных партизан от пр-та Ленинский до пр-та Космнонавтов, пр-т Комсомольский 2 этап.)</t>
  </si>
  <si>
    <t>6,06 км                                            
(пр-кт Красных Партизан от Р-255 до ул. Луначарского, ул. Дзержинского, пр-кт Химиков, ул. Луначарского, пр-кт Космонавтов, пр-т Комсомольский 3 этап.)</t>
  </si>
  <si>
    <t>Проведение изыскания.</t>
  </si>
  <si>
    <t>Разработка ПСД. Строительство лыжной базы, что приведет к развитию лыжного спорта.</t>
  </si>
  <si>
    <t>УТВЕРЖДЕН
постановлением администрации города
Усолье-Сибирское
от 20.03.2019 г. № 625 (с изменениями от 20.04.2020 № 775, от 30.04.2021 № 919-па)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</si>
</sst>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sz val="12"/>
      <color theme="1"/>
      <name val="Times New Roman"/>
      <family val="1"/>
      <charset val="204"/>
    </font>
    <font>
      <b/>
      <sz val="12"/>
      <color theme="1"/>
      <name val="Times New Roman"/>
      <family val="1"/>
      <charset val="204"/>
    </font>
    <font>
      <sz val="12"/>
      <name val="Times New Roman"/>
      <family val="1"/>
      <charset val="204"/>
    </font>
    <font>
      <sz val="12"/>
      <color indexed="8"/>
      <name val="Times New Roman"/>
      <family val="1"/>
      <charset val="204"/>
    </font>
    <font>
      <i/>
      <u/>
      <sz val="12"/>
      <color theme="1"/>
      <name val="Times New Roman"/>
      <family val="1"/>
      <charset val="204"/>
    </font>
    <font>
      <b/>
      <sz val="12"/>
      <color indexed="81"/>
      <name val="Tahoma"/>
      <family val="2"/>
      <charset val="204"/>
    </font>
    <font>
      <sz val="12"/>
      <color indexed="81"/>
      <name val="Tahoma"/>
      <family val="2"/>
      <charset val="204"/>
    </font>
    <font>
      <b/>
      <sz val="14"/>
      <color theme="1"/>
      <name val="Times New Roman"/>
      <family val="1"/>
      <charset val="204"/>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3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214">
    <xf numFmtId="0" fontId="0" fillId="0" borderId="0" xfId="0"/>
    <xf numFmtId="0" fontId="1" fillId="0" borderId="0" xfId="0" applyFont="1"/>
    <xf numFmtId="0" fontId="1" fillId="0" borderId="0" xfId="0" applyFont="1" applyBorder="1" applyAlignment="1">
      <alignment horizontal="center" vertical="center"/>
    </xf>
    <xf numFmtId="0" fontId="2" fillId="0" borderId="0" xfId="0" applyFont="1" applyFill="1"/>
    <xf numFmtId="0" fontId="3" fillId="5" borderId="13" xfId="0" applyFont="1" applyFill="1" applyBorder="1" applyAlignment="1">
      <alignment vertical="center" wrapText="1"/>
    </xf>
    <xf numFmtId="164" fontId="3" fillId="5" borderId="13" xfId="0" applyNumberFormat="1" applyFont="1" applyFill="1" applyBorder="1" applyAlignment="1">
      <alignment vertical="center" wrapText="1"/>
    </xf>
    <xf numFmtId="0" fontId="1" fillId="5" borderId="4" xfId="0" applyFont="1" applyFill="1" applyBorder="1" applyAlignment="1">
      <alignment vertical="center" wrapText="1"/>
    </xf>
    <xf numFmtId="0" fontId="1" fillId="5" borderId="10" xfId="0" applyFont="1" applyFill="1" applyBorder="1" applyAlignment="1">
      <alignment vertical="center" wrapText="1"/>
    </xf>
    <xf numFmtId="0" fontId="1" fillId="5" borderId="4" xfId="0" applyFont="1" applyFill="1" applyBorder="1" applyAlignment="1">
      <alignment horizontal="left" vertical="center" wrapText="1"/>
    </xf>
    <xf numFmtId="0" fontId="1" fillId="5" borderId="4" xfId="0" applyFont="1" applyFill="1" applyBorder="1" applyAlignment="1">
      <alignment horizontal="center" vertical="center" wrapText="1"/>
    </xf>
    <xf numFmtId="0" fontId="3" fillId="5" borderId="4" xfId="0" applyFont="1" applyFill="1" applyBorder="1" applyAlignment="1">
      <alignment vertical="center" wrapText="1"/>
    </xf>
    <xf numFmtId="0" fontId="1" fillId="0" borderId="4" xfId="0" applyFont="1" applyFill="1" applyBorder="1" applyAlignment="1">
      <alignment horizontal="left" vertical="center" wrapText="1"/>
    </xf>
    <xf numFmtId="4" fontId="4" fillId="5" borderId="4" xfId="0" applyNumberFormat="1" applyFont="1" applyFill="1" applyBorder="1" applyAlignment="1">
      <alignment horizontal="right" vertical="center" wrapText="1"/>
    </xf>
    <xf numFmtId="4" fontId="4" fillId="5" borderId="13" xfId="0" applyNumberFormat="1" applyFont="1" applyFill="1" applyBorder="1" applyAlignment="1">
      <alignment horizontal="right" vertical="center" wrapText="1"/>
    </xf>
    <xf numFmtId="0" fontId="1" fillId="0" borderId="4" xfId="0" applyFont="1" applyBorder="1" applyAlignment="1">
      <alignment horizontal="left" vertical="center" wrapText="1"/>
    </xf>
    <xf numFmtId="0" fontId="1" fillId="0" borderId="10" xfId="0" applyFont="1" applyBorder="1" applyAlignment="1">
      <alignment vertical="center" wrapText="1"/>
    </xf>
    <xf numFmtId="164" fontId="3" fillId="5" borderId="16" xfId="0" applyNumberFormat="1" applyFont="1" applyFill="1" applyBorder="1" applyAlignment="1">
      <alignment vertical="center" wrapText="1"/>
    </xf>
    <xf numFmtId="0" fontId="1" fillId="5" borderId="13" xfId="0" applyFont="1" applyFill="1" applyBorder="1" applyAlignment="1">
      <alignment vertical="center" wrapText="1"/>
    </xf>
    <xf numFmtId="0" fontId="1" fillId="0" borderId="4" xfId="0" applyFont="1" applyFill="1" applyBorder="1" applyAlignment="1">
      <alignment vertical="center" wrapText="1"/>
    </xf>
    <xf numFmtId="0" fontId="1" fillId="0" borderId="4" xfId="0" applyFont="1" applyBorder="1" applyAlignment="1">
      <alignment vertical="center" wrapText="1"/>
    </xf>
    <xf numFmtId="0" fontId="1" fillId="0" borderId="10" xfId="0" applyFont="1" applyFill="1" applyBorder="1" applyAlignment="1">
      <alignment vertical="center" wrapText="1"/>
    </xf>
    <xf numFmtId="4" fontId="4" fillId="5" borderId="17" xfId="0" applyNumberFormat="1" applyFont="1" applyFill="1" applyBorder="1" applyAlignment="1">
      <alignment horizontal="right" vertical="center" wrapText="1"/>
    </xf>
    <xf numFmtId="0" fontId="1" fillId="0" borderId="13" xfId="0" applyFont="1" applyBorder="1" applyAlignment="1">
      <alignment vertical="center" wrapText="1"/>
    </xf>
    <xf numFmtId="0" fontId="1" fillId="0" borderId="18" xfId="0" applyFont="1" applyBorder="1" applyAlignment="1">
      <alignment vertical="center" wrapText="1"/>
    </xf>
    <xf numFmtId="4" fontId="4" fillId="0" borderId="4" xfId="0" applyNumberFormat="1" applyFont="1" applyFill="1" applyBorder="1" applyAlignment="1">
      <alignment horizontal="right" vertical="center" wrapText="1"/>
    </xf>
    <xf numFmtId="0" fontId="1" fillId="0" borderId="4" xfId="0" applyFont="1" applyBorder="1" applyAlignment="1">
      <alignment vertical="top" wrapText="1"/>
    </xf>
    <xf numFmtId="4" fontId="4" fillId="0" borderId="10" xfId="0" applyNumberFormat="1" applyFont="1" applyFill="1" applyBorder="1" applyAlignment="1">
      <alignment horizontal="right" vertical="center" wrapText="1"/>
    </xf>
    <xf numFmtId="0" fontId="3" fillId="0" borderId="4" xfId="0" applyFont="1" applyBorder="1" applyAlignment="1">
      <alignment vertical="center" wrapText="1"/>
    </xf>
    <xf numFmtId="4" fontId="4" fillId="5" borderId="10" xfId="0" applyNumberFormat="1" applyFont="1" applyFill="1" applyBorder="1" applyAlignment="1">
      <alignment horizontal="right" vertical="center" wrapText="1"/>
    </xf>
    <xf numFmtId="0" fontId="1" fillId="5" borderId="0" xfId="0" applyFont="1" applyFill="1"/>
    <xf numFmtId="0" fontId="1" fillId="0" borderId="13" xfId="0" applyFont="1" applyFill="1" applyBorder="1" applyAlignment="1">
      <alignment vertical="center" wrapText="1"/>
    </xf>
    <xf numFmtId="0" fontId="1" fillId="0" borderId="0" xfId="0" applyFont="1" applyFill="1"/>
    <xf numFmtId="49" fontId="1" fillId="5" borderId="4" xfId="0" applyNumberFormat="1" applyFont="1" applyFill="1" applyBorder="1" applyAlignment="1">
      <alignment horizontal="center" vertical="center" wrapText="1"/>
    </xf>
    <xf numFmtId="0" fontId="1" fillId="5" borderId="4" xfId="0" applyFont="1" applyFill="1" applyBorder="1"/>
    <xf numFmtId="0" fontId="3" fillId="5" borderId="17" xfId="0" applyFont="1" applyFill="1" applyBorder="1" applyAlignment="1">
      <alignment horizontal="center" vertical="center" wrapText="1"/>
    </xf>
    <xf numFmtId="0" fontId="1" fillId="0" borderId="4" xfId="0" applyFont="1" applyBorder="1"/>
    <xf numFmtId="0" fontId="3" fillId="0" borderId="17" xfId="0" applyFont="1" applyBorder="1" applyAlignment="1">
      <alignment horizontal="center" vertical="center" wrapText="1"/>
    </xf>
    <xf numFmtId="0" fontId="1" fillId="6" borderId="0" xfId="0" applyFont="1" applyFill="1"/>
    <xf numFmtId="0" fontId="5" fillId="0" borderId="0" xfId="0" applyFont="1"/>
    <xf numFmtId="0" fontId="8" fillId="0" borderId="0" xfId="0" applyFont="1"/>
    <xf numFmtId="0" fontId="8" fillId="0" borderId="0" xfId="0" applyFont="1" applyAlignment="1">
      <alignment horizontal="right"/>
    </xf>
    <xf numFmtId="0" fontId="3" fillId="5" borderId="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0" fontId="1" fillId="0" borderId="4"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18" xfId="0" applyFont="1" applyFill="1" applyBorder="1" applyAlignment="1">
      <alignment vertical="center" wrapText="1"/>
    </xf>
    <xf numFmtId="4" fontId="4" fillId="0" borderId="13" xfId="0" applyNumberFormat="1" applyFont="1" applyFill="1" applyBorder="1" applyAlignment="1">
      <alignment horizontal="right" vertical="center" wrapText="1"/>
    </xf>
    <xf numFmtId="4" fontId="4" fillId="0" borderId="7" xfId="0" applyNumberFormat="1" applyFont="1" applyFill="1" applyBorder="1" applyAlignment="1">
      <alignment horizontal="right" vertical="center" wrapText="1"/>
    </xf>
    <xf numFmtId="0" fontId="1" fillId="7" borderId="0" xfId="0" applyFont="1" applyFill="1"/>
    <xf numFmtId="0" fontId="1" fillId="7" borderId="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5" borderId="10"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 fillId="0" borderId="4" xfId="0" applyFont="1" applyFill="1" applyBorder="1" applyAlignment="1">
      <alignment vertical="top" wrapText="1"/>
    </xf>
    <xf numFmtId="0" fontId="1" fillId="5" borderId="10" xfId="0" applyFont="1" applyFill="1" applyBorder="1"/>
    <xf numFmtId="0" fontId="1" fillId="5" borderId="10" xfId="0" applyFont="1" applyFill="1" applyBorder="1" applyAlignment="1">
      <alignment wrapText="1"/>
    </xf>
    <xf numFmtId="0" fontId="1" fillId="0" borderId="1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20" xfId="0" applyFont="1" applyFill="1" applyBorder="1" applyAlignment="1">
      <alignment horizontal="center" vertical="center" wrapText="1"/>
    </xf>
    <xf numFmtId="49" fontId="1" fillId="0" borderId="4" xfId="0" applyNumberFormat="1" applyFont="1" applyFill="1" applyBorder="1" applyAlignment="1">
      <alignment horizontal="left" vertical="center" wrapText="1"/>
    </xf>
    <xf numFmtId="0" fontId="1" fillId="5" borderId="13" xfId="0" applyFont="1" applyFill="1" applyBorder="1"/>
    <xf numFmtId="0" fontId="1" fillId="0" borderId="4" xfId="0" applyFont="1" applyFill="1" applyBorder="1"/>
    <xf numFmtId="0" fontId="1" fillId="0" borderId="2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4" xfId="0" applyFont="1" applyFill="1" applyBorder="1" applyAlignment="1">
      <alignment horizontal="center" vertical="top"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justify" vertical="center" wrapText="1"/>
    </xf>
    <xf numFmtId="0" fontId="3" fillId="5"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4" xfId="0" applyFont="1" applyFill="1" applyBorder="1" applyAlignment="1">
      <alignment vertical="center" wrapText="1"/>
    </xf>
    <xf numFmtId="0" fontId="1" fillId="5" borderId="0" xfId="0" applyFont="1" applyFill="1" applyAlignment="1">
      <alignment horizontal="justify" vertical="top"/>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5" borderId="21"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0" borderId="22" xfId="0" applyFont="1" applyBorder="1" applyAlignment="1">
      <alignment horizontal="center" vertical="center"/>
    </xf>
    <xf numFmtId="0" fontId="1" fillId="5" borderId="7"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Alignment="1">
      <alignment horizontal="right" vertical="top" wrapText="1"/>
    </xf>
    <xf numFmtId="0" fontId="1" fillId="0" borderId="0" xfId="0" applyFont="1" applyAlignment="1">
      <alignment horizontal="right" vertical="top"/>
    </xf>
    <xf numFmtId="0" fontId="2" fillId="0" borderId="0" xfId="0" applyFont="1" applyAlignment="1">
      <alignment horizontal="center" vertical="center"/>
    </xf>
    <xf numFmtId="0" fontId="2" fillId="0" borderId="0" xfId="0" applyFont="1" applyBorder="1" applyAlignment="1">
      <alignment horizontal="center" vertical="center"/>
    </xf>
    <xf numFmtId="0" fontId="1" fillId="7" borderId="1"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29"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30" xfId="0" applyFont="1" applyFill="1" applyBorder="1" applyAlignment="1">
      <alignment horizontal="center" vertical="center"/>
    </xf>
    <xf numFmtId="0" fontId="1" fillId="0" borderId="7"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 fillId="5" borderId="10"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0" borderId="15" xfId="0" applyFont="1" applyBorder="1" applyAlignment="1">
      <alignment horizontal="center" vertical="center"/>
    </xf>
    <xf numFmtId="0" fontId="1" fillId="5"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49" fontId="1" fillId="0" borderId="14" xfId="0" applyNumberFormat="1" applyFont="1" applyBorder="1" applyAlignment="1">
      <alignment horizontal="center" vertical="center"/>
    </xf>
    <xf numFmtId="49" fontId="1" fillId="0" borderId="6" xfId="0" applyNumberFormat="1" applyFont="1" applyBorder="1" applyAlignment="1">
      <alignment horizontal="center" vertical="center"/>
    </xf>
    <xf numFmtId="0" fontId="1" fillId="5" borderId="14" xfId="0" applyFont="1" applyFill="1" applyBorder="1" applyAlignment="1">
      <alignment horizontal="center" vertical="center"/>
    </xf>
    <xf numFmtId="0" fontId="1" fillId="5" borderId="6" xfId="0" applyFont="1" applyFill="1" applyBorder="1" applyAlignment="1">
      <alignment horizontal="center" vertical="center"/>
    </xf>
    <xf numFmtId="0" fontId="2" fillId="4" borderId="4" xfId="0" applyFont="1" applyFill="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29" xfId="0" applyFont="1" applyFill="1" applyBorder="1" applyAlignment="1">
      <alignment horizontal="center" vertical="center"/>
    </xf>
    <xf numFmtId="0" fontId="1" fillId="5" borderId="7" xfId="0" applyFont="1" applyFill="1" applyBorder="1" applyAlignment="1">
      <alignment horizontal="left" vertical="center" wrapText="1"/>
    </xf>
    <xf numFmtId="0" fontId="1" fillId="0" borderId="10" xfId="0" applyFont="1" applyBorder="1" applyAlignment="1">
      <alignment horizontal="center" vertical="top" wrapText="1"/>
    </xf>
    <xf numFmtId="0" fontId="1" fillId="0" borderId="7" xfId="0" applyFont="1" applyBorder="1" applyAlignment="1">
      <alignment horizontal="center" vertical="top" wrapText="1"/>
    </xf>
    <xf numFmtId="0" fontId="1" fillId="0" borderId="7" xfId="0" applyFont="1" applyFill="1" applyBorder="1" applyAlignment="1">
      <alignment horizontal="left" vertical="center" wrapText="1"/>
    </xf>
    <xf numFmtId="0" fontId="1" fillId="0" borderId="1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5" borderId="24"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1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5" xfId="0" applyFont="1" applyFill="1" applyBorder="1" applyAlignment="1">
      <alignment horizontal="center" vertical="center"/>
    </xf>
    <xf numFmtId="0" fontId="3" fillId="5" borderId="13"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22" xfId="0" applyFont="1" applyFill="1" applyBorder="1" applyAlignment="1">
      <alignment horizontal="center" vertical="center"/>
    </xf>
    <xf numFmtId="0" fontId="2" fillId="4" borderId="15"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4" borderId="28" xfId="0" applyFont="1" applyFill="1" applyBorder="1" applyAlignment="1">
      <alignment horizontal="center" vertical="top" wrapText="1"/>
    </xf>
    <xf numFmtId="0" fontId="2" fillId="3" borderId="1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8" xfId="0" applyFont="1" applyFill="1" applyBorder="1" applyAlignment="1">
      <alignment horizontal="center" vertical="center"/>
    </xf>
    <xf numFmtId="49" fontId="1" fillId="0" borderId="15"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1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9"/>
  <sheetViews>
    <sheetView tabSelected="1" view="pageBreakPreview" zoomScale="70" zoomScaleNormal="100" zoomScaleSheetLayoutView="70" workbookViewId="0">
      <selection activeCell="E2" sqref="E2"/>
    </sheetView>
  </sheetViews>
  <sheetFormatPr defaultRowHeight="15.75" outlineLevelRow="1" outlineLevelCol="1" x14ac:dyDescent="0.25"/>
  <cols>
    <col min="1" max="1" width="4.5703125" style="1" customWidth="1"/>
    <col min="2" max="2" width="33.7109375" style="1" customWidth="1"/>
    <col min="3" max="3" width="57" style="1" customWidth="1"/>
    <col min="4" max="4" width="16.7109375" style="1" customWidth="1"/>
    <col min="5" max="5" width="102.140625" style="1" customWidth="1"/>
    <col min="6" max="9" width="16.140625" style="1" hidden="1" customWidth="1" outlineLevel="1"/>
    <col min="10" max="10" width="16.7109375" style="1" hidden="1" customWidth="1" outlineLevel="1"/>
    <col min="11" max="11" width="32.5703125" style="1" customWidth="1" collapsed="1"/>
    <col min="12" max="16384" width="9.140625" style="1"/>
  </cols>
  <sheetData>
    <row r="1" spans="1:11" ht="93" customHeight="1" x14ac:dyDescent="0.25">
      <c r="E1" s="106" t="s">
        <v>404</v>
      </c>
      <c r="F1" s="107"/>
      <c r="G1" s="107"/>
      <c r="H1" s="107"/>
      <c r="I1" s="107"/>
      <c r="J1" s="107"/>
      <c r="K1" s="107"/>
    </row>
    <row r="2" spans="1:11" ht="28.5" customHeight="1" x14ac:dyDescent="0.25"/>
    <row r="3" spans="1:11" x14ac:dyDescent="0.25">
      <c r="A3" s="108" t="s">
        <v>0</v>
      </c>
      <c r="B3" s="108"/>
      <c r="C3" s="108"/>
      <c r="D3" s="108"/>
      <c r="E3" s="108"/>
      <c r="F3" s="108"/>
      <c r="G3" s="108"/>
      <c r="H3" s="108"/>
      <c r="I3" s="108"/>
      <c r="J3" s="108"/>
      <c r="K3" s="108"/>
    </row>
    <row r="4" spans="1:11" x14ac:dyDescent="0.25">
      <c r="A4" s="109" t="s">
        <v>1</v>
      </c>
      <c r="B4" s="109"/>
      <c r="C4" s="109"/>
      <c r="D4" s="109"/>
      <c r="E4" s="109"/>
      <c r="F4" s="109"/>
      <c r="G4" s="109"/>
      <c r="H4" s="109"/>
      <c r="I4" s="109"/>
      <c r="J4" s="109"/>
      <c r="K4" s="109"/>
    </row>
    <row r="5" spans="1:11" x14ac:dyDescent="0.25">
      <c r="A5" s="109" t="s">
        <v>179</v>
      </c>
      <c r="B5" s="109"/>
      <c r="C5" s="109"/>
      <c r="D5" s="109"/>
      <c r="E5" s="109"/>
      <c r="F5" s="109"/>
      <c r="G5" s="109"/>
      <c r="H5" s="109"/>
      <c r="I5" s="109"/>
      <c r="J5" s="109"/>
      <c r="K5" s="109"/>
    </row>
    <row r="6" spans="1:11" ht="16.5" thickBot="1" x14ac:dyDescent="0.3">
      <c r="A6" s="2"/>
      <c r="B6" s="2"/>
      <c r="C6" s="2"/>
      <c r="D6" s="2"/>
      <c r="E6" s="2"/>
      <c r="F6" s="2"/>
      <c r="G6" s="2"/>
      <c r="H6" s="2"/>
      <c r="I6" s="2"/>
      <c r="J6" s="2"/>
      <c r="K6" s="2"/>
    </row>
    <row r="7" spans="1:11" s="55" customFormat="1" ht="32.25" customHeight="1" x14ac:dyDescent="0.25">
      <c r="A7" s="110" t="s">
        <v>2</v>
      </c>
      <c r="B7" s="112" t="s">
        <v>3</v>
      </c>
      <c r="C7" s="114" t="s">
        <v>4</v>
      </c>
      <c r="D7" s="112" t="s">
        <v>5</v>
      </c>
      <c r="E7" s="112" t="s">
        <v>180</v>
      </c>
      <c r="F7" s="116" t="s">
        <v>6</v>
      </c>
      <c r="G7" s="116"/>
      <c r="H7" s="116"/>
      <c r="I7" s="116"/>
      <c r="J7" s="116"/>
      <c r="K7" s="129" t="s">
        <v>7</v>
      </c>
    </row>
    <row r="8" spans="1:11" s="55" customFormat="1" ht="32.25" customHeight="1" x14ac:dyDescent="0.25">
      <c r="A8" s="111"/>
      <c r="B8" s="113"/>
      <c r="C8" s="115"/>
      <c r="D8" s="113"/>
      <c r="E8" s="113"/>
      <c r="F8" s="131" t="s">
        <v>8</v>
      </c>
      <c r="G8" s="131" t="s">
        <v>9</v>
      </c>
      <c r="H8" s="131" t="s">
        <v>10</v>
      </c>
      <c r="I8" s="131" t="s">
        <v>11</v>
      </c>
      <c r="J8" s="131" t="s">
        <v>12</v>
      </c>
      <c r="K8" s="130"/>
    </row>
    <row r="9" spans="1:11" s="55" customFormat="1" ht="32.25" customHeight="1" x14ac:dyDescent="0.25">
      <c r="A9" s="111"/>
      <c r="B9" s="113"/>
      <c r="C9" s="115"/>
      <c r="D9" s="113"/>
      <c r="E9" s="113"/>
      <c r="F9" s="131"/>
      <c r="G9" s="131"/>
      <c r="H9" s="131"/>
      <c r="I9" s="131"/>
      <c r="J9" s="131"/>
      <c r="K9" s="130"/>
    </row>
    <row r="10" spans="1:11" s="55" customFormat="1" ht="32.25" customHeight="1" x14ac:dyDescent="0.25">
      <c r="A10" s="111"/>
      <c r="B10" s="113"/>
      <c r="C10" s="115"/>
      <c r="D10" s="113"/>
      <c r="E10" s="113"/>
      <c r="F10" s="132"/>
      <c r="G10" s="132"/>
      <c r="H10" s="132"/>
      <c r="I10" s="132"/>
      <c r="J10" s="132"/>
      <c r="K10" s="130"/>
    </row>
    <row r="11" spans="1:11" s="55" customFormat="1" ht="32.25" customHeight="1" x14ac:dyDescent="0.25">
      <c r="A11" s="57">
        <v>1</v>
      </c>
      <c r="B11" s="56">
        <v>2</v>
      </c>
      <c r="C11" s="56">
        <v>3</v>
      </c>
      <c r="D11" s="56">
        <v>4</v>
      </c>
      <c r="E11" s="56">
        <v>6</v>
      </c>
      <c r="F11" s="56">
        <v>7</v>
      </c>
      <c r="G11" s="56">
        <v>8</v>
      </c>
      <c r="H11" s="56">
        <v>9</v>
      </c>
      <c r="I11" s="56">
        <v>10</v>
      </c>
      <c r="J11" s="56">
        <v>11</v>
      </c>
      <c r="K11" s="58">
        <v>12</v>
      </c>
    </row>
    <row r="12" spans="1:11" s="3" customFormat="1" ht="24" customHeight="1" x14ac:dyDescent="0.25">
      <c r="A12" s="117" t="s">
        <v>13</v>
      </c>
      <c r="B12" s="118"/>
      <c r="C12" s="118"/>
      <c r="D12" s="118"/>
      <c r="E12" s="118"/>
      <c r="F12" s="118"/>
      <c r="G12" s="118"/>
      <c r="H12" s="118"/>
      <c r="I12" s="118"/>
      <c r="J12" s="118"/>
      <c r="K12" s="119"/>
    </row>
    <row r="13" spans="1:11" s="3" customFormat="1" ht="23.25" customHeight="1" thickBot="1" x14ac:dyDescent="0.3">
      <c r="A13" s="120" t="s">
        <v>14</v>
      </c>
      <c r="B13" s="121"/>
      <c r="C13" s="121"/>
      <c r="D13" s="121"/>
      <c r="E13" s="121"/>
      <c r="F13" s="121"/>
      <c r="G13" s="121"/>
      <c r="H13" s="121"/>
      <c r="I13" s="121"/>
      <c r="J13" s="121"/>
      <c r="K13" s="122"/>
    </row>
    <row r="14" spans="1:11" s="3" customFormat="1" ht="21.75" customHeight="1" x14ac:dyDescent="0.25">
      <c r="A14" s="123" t="s">
        <v>15</v>
      </c>
      <c r="B14" s="124"/>
      <c r="C14" s="124"/>
      <c r="D14" s="124"/>
      <c r="E14" s="124"/>
      <c r="F14" s="124"/>
      <c r="G14" s="124"/>
      <c r="H14" s="124"/>
      <c r="I14" s="124"/>
      <c r="J14" s="124"/>
      <c r="K14" s="125"/>
    </row>
    <row r="15" spans="1:11" ht="39.75" customHeight="1" x14ac:dyDescent="0.25">
      <c r="A15" s="88">
        <v>1</v>
      </c>
      <c r="B15" s="126" t="s">
        <v>16</v>
      </c>
      <c r="C15" s="90" t="s">
        <v>17</v>
      </c>
      <c r="D15" s="44">
        <v>2019</v>
      </c>
      <c r="E15" s="4" t="s">
        <v>18</v>
      </c>
      <c r="F15" s="5">
        <f>G15+H15+I15+J15</f>
        <v>54607591.489999995</v>
      </c>
      <c r="G15" s="5">
        <v>0</v>
      </c>
      <c r="H15" s="5">
        <v>33221828.449999999</v>
      </c>
      <c r="I15" s="5">
        <v>21385763.039999999</v>
      </c>
      <c r="J15" s="5">
        <v>0</v>
      </c>
      <c r="K15" s="127" t="s">
        <v>19</v>
      </c>
    </row>
    <row r="16" spans="1:11" ht="34.5" customHeight="1" x14ac:dyDescent="0.25">
      <c r="A16" s="88"/>
      <c r="B16" s="126"/>
      <c r="C16" s="90"/>
      <c r="D16" s="51">
        <v>2020</v>
      </c>
      <c r="E16" s="6"/>
      <c r="F16" s="6"/>
      <c r="G16" s="6"/>
      <c r="H16" s="6"/>
      <c r="I16" s="6"/>
      <c r="J16" s="6"/>
      <c r="K16" s="127"/>
    </row>
    <row r="17" spans="1:11" ht="33" customHeight="1" x14ac:dyDescent="0.25">
      <c r="A17" s="88"/>
      <c r="B17" s="126"/>
      <c r="C17" s="90"/>
      <c r="D17" s="51">
        <v>2021</v>
      </c>
      <c r="E17" s="6" t="s">
        <v>185</v>
      </c>
      <c r="F17" s="6"/>
      <c r="G17" s="6"/>
      <c r="H17" s="6"/>
      <c r="I17" s="6"/>
      <c r="J17" s="6"/>
      <c r="K17" s="127"/>
    </row>
    <row r="18" spans="1:11" ht="24" customHeight="1" x14ac:dyDescent="0.25">
      <c r="A18" s="88"/>
      <c r="B18" s="126"/>
      <c r="C18" s="90"/>
      <c r="D18" s="51">
        <v>2022</v>
      </c>
      <c r="E18" s="6" t="s">
        <v>186</v>
      </c>
      <c r="F18" s="6"/>
      <c r="G18" s="6"/>
      <c r="H18" s="6"/>
      <c r="I18" s="6"/>
      <c r="J18" s="6"/>
      <c r="K18" s="127"/>
    </row>
    <row r="19" spans="1:11" ht="24" customHeight="1" x14ac:dyDescent="0.25">
      <c r="A19" s="88"/>
      <c r="B19" s="126"/>
      <c r="C19" s="90"/>
      <c r="D19" s="51">
        <v>2023</v>
      </c>
      <c r="E19" s="6" t="s">
        <v>187</v>
      </c>
      <c r="F19" s="6"/>
      <c r="G19" s="6"/>
      <c r="H19" s="6"/>
      <c r="I19" s="6"/>
      <c r="J19" s="6"/>
      <c r="K19" s="127"/>
    </row>
    <row r="20" spans="1:11" ht="24" customHeight="1" x14ac:dyDescent="0.25">
      <c r="A20" s="88"/>
      <c r="B20" s="126"/>
      <c r="C20" s="96"/>
      <c r="D20" s="51" t="s">
        <v>30</v>
      </c>
      <c r="E20" s="6" t="s">
        <v>188</v>
      </c>
      <c r="F20" s="6"/>
      <c r="G20" s="6"/>
      <c r="H20" s="6"/>
      <c r="I20" s="6"/>
      <c r="J20" s="6"/>
      <c r="K20" s="128"/>
    </row>
    <row r="21" spans="1:11" ht="24" customHeight="1" x14ac:dyDescent="0.25">
      <c r="A21" s="87">
        <v>2</v>
      </c>
      <c r="B21" s="133" t="s">
        <v>20</v>
      </c>
      <c r="C21" s="89" t="s">
        <v>17</v>
      </c>
      <c r="D21" s="51">
        <v>2019</v>
      </c>
      <c r="E21" s="6" t="s">
        <v>193</v>
      </c>
      <c r="F21" s="5">
        <f>G21+H21+I21+J21</f>
        <v>7194981</v>
      </c>
      <c r="G21" s="5">
        <v>0</v>
      </c>
      <c r="H21" s="5">
        <f>2813903.67+3445596.33</f>
        <v>6259500</v>
      </c>
      <c r="I21" s="5">
        <f>420537.33+514943.67</f>
        <v>935481</v>
      </c>
      <c r="J21" s="5">
        <v>0</v>
      </c>
      <c r="K21" s="134" t="s">
        <v>19</v>
      </c>
    </row>
    <row r="22" spans="1:11" ht="21" customHeight="1" x14ac:dyDescent="0.25">
      <c r="A22" s="88"/>
      <c r="B22" s="126"/>
      <c r="C22" s="90"/>
      <c r="D22" s="51">
        <v>2020</v>
      </c>
      <c r="E22" s="7" t="s">
        <v>182</v>
      </c>
      <c r="F22" s="8"/>
      <c r="G22" s="8"/>
      <c r="H22" s="8"/>
      <c r="I22" s="8"/>
      <c r="J22" s="8"/>
      <c r="K22" s="127"/>
    </row>
    <row r="23" spans="1:11" ht="24" customHeight="1" x14ac:dyDescent="0.25">
      <c r="A23" s="88"/>
      <c r="B23" s="126"/>
      <c r="C23" s="90"/>
      <c r="D23" s="51">
        <v>2021</v>
      </c>
      <c r="E23" s="84"/>
      <c r="F23" s="8"/>
      <c r="G23" s="8"/>
      <c r="H23" s="8"/>
      <c r="I23" s="8"/>
      <c r="J23" s="8"/>
      <c r="K23" s="127"/>
    </row>
    <row r="24" spans="1:11" ht="24" customHeight="1" x14ac:dyDescent="0.25">
      <c r="A24" s="88"/>
      <c r="B24" s="126"/>
      <c r="C24" s="90"/>
      <c r="D24" s="51">
        <v>2022</v>
      </c>
      <c r="E24" s="7" t="s">
        <v>184</v>
      </c>
      <c r="F24" s="8"/>
      <c r="G24" s="8"/>
      <c r="H24" s="8"/>
      <c r="I24" s="8"/>
      <c r="J24" s="8"/>
      <c r="K24" s="127"/>
    </row>
    <row r="25" spans="1:11" ht="24" customHeight="1" x14ac:dyDescent="0.25">
      <c r="A25" s="88"/>
      <c r="B25" s="126"/>
      <c r="C25" s="90"/>
      <c r="D25" s="51">
        <v>2023</v>
      </c>
      <c r="E25" s="135" t="s">
        <v>183</v>
      </c>
      <c r="F25" s="8"/>
      <c r="G25" s="8"/>
      <c r="H25" s="8"/>
      <c r="I25" s="8"/>
      <c r="J25" s="8"/>
      <c r="K25" s="127"/>
    </row>
    <row r="26" spans="1:11" ht="24" customHeight="1" x14ac:dyDescent="0.25">
      <c r="A26" s="88"/>
      <c r="B26" s="126"/>
      <c r="C26" s="96"/>
      <c r="D26" s="51" t="s">
        <v>30</v>
      </c>
      <c r="E26" s="136"/>
      <c r="F26" s="8"/>
      <c r="G26" s="8"/>
      <c r="H26" s="8"/>
      <c r="I26" s="8"/>
      <c r="J26" s="8"/>
      <c r="K26" s="128"/>
    </row>
    <row r="27" spans="1:11" ht="24" customHeight="1" x14ac:dyDescent="0.25">
      <c r="A27" s="87">
        <v>3</v>
      </c>
      <c r="B27" s="133" t="s">
        <v>21</v>
      </c>
      <c r="C27" s="90" t="s">
        <v>17</v>
      </c>
      <c r="D27" s="9">
        <v>2019</v>
      </c>
      <c r="E27" s="10" t="s">
        <v>22</v>
      </c>
      <c r="F27" s="5">
        <f>G27+H27+I27+J27</f>
        <v>1507035.1400000001</v>
      </c>
      <c r="G27" s="5">
        <v>0</v>
      </c>
      <c r="H27" s="5">
        <v>1311120.54</v>
      </c>
      <c r="I27" s="5">
        <v>195914.6</v>
      </c>
      <c r="J27" s="5">
        <v>0</v>
      </c>
      <c r="K27" s="134" t="s">
        <v>19</v>
      </c>
    </row>
    <row r="28" spans="1:11" ht="24" customHeight="1" x14ac:dyDescent="0.25">
      <c r="A28" s="88"/>
      <c r="B28" s="126"/>
      <c r="C28" s="90"/>
      <c r="D28" s="51">
        <v>2020</v>
      </c>
      <c r="E28" s="6"/>
      <c r="F28" s="6"/>
      <c r="G28" s="6"/>
      <c r="H28" s="6"/>
      <c r="I28" s="6"/>
      <c r="J28" s="6"/>
      <c r="K28" s="127"/>
    </row>
    <row r="29" spans="1:11" ht="24" customHeight="1" x14ac:dyDescent="0.25">
      <c r="A29" s="88"/>
      <c r="B29" s="126"/>
      <c r="C29" s="90"/>
      <c r="D29" s="51">
        <v>2021</v>
      </c>
      <c r="E29" s="6" t="s">
        <v>189</v>
      </c>
      <c r="F29" s="6"/>
      <c r="G29" s="6"/>
      <c r="H29" s="6"/>
      <c r="I29" s="6"/>
      <c r="J29" s="6"/>
      <c r="K29" s="127"/>
    </row>
    <row r="30" spans="1:11" ht="24" customHeight="1" x14ac:dyDescent="0.25">
      <c r="A30" s="88"/>
      <c r="B30" s="126"/>
      <c r="C30" s="90"/>
      <c r="D30" s="51">
        <v>2022</v>
      </c>
      <c r="E30" s="6" t="s">
        <v>190</v>
      </c>
      <c r="F30" s="6"/>
      <c r="G30" s="6"/>
      <c r="H30" s="6"/>
      <c r="I30" s="6"/>
      <c r="J30" s="6"/>
      <c r="K30" s="127"/>
    </row>
    <row r="31" spans="1:11" ht="24" customHeight="1" x14ac:dyDescent="0.25">
      <c r="A31" s="88"/>
      <c r="B31" s="126"/>
      <c r="C31" s="90"/>
      <c r="D31" s="51">
        <v>2023</v>
      </c>
      <c r="E31" s="6" t="s">
        <v>191</v>
      </c>
      <c r="F31" s="6"/>
      <c r="G31" s="6"/>
      <c r="H31" s="6"/>
      <c r="I31" s="6"/>
      <c r="J31" s="6"/>
      <c r="K31" s="127"/>
    </row>
    <row r="32" spans="1:11" ht="24" customHeight="1" x14ac:dyDescent="0.25">
      <c r="A32" s="88"/>
      <c r="B32" s="126"/>
      <c r="C32" s="90"/>
      <c r="D32" s="51" t="s">
        <v>30</v>
      </c>
      <c r="E32" s="6" t="s">
        <v>192</v>
      </c>
      <c r="F32" s="6"/>
      <c r="G32" s="6"/>
      <c r="H32" s="6"/>
      <c r="I32" s="6"/>
      <c r="J32" s="6"/>
      <c r="K32" s="128"/>
    </row>
    <row r="33" spans="1:11" ht="24" customHeight="1" x14ac:dyDescent="0.25">
      <c r="A33" s="137">
        <v>4</v>
      </c>
      <c r="B33" s="133" t="s">
        <v>24</v>
      </c>
      <c r="C33" s="89" t="s">
        <v>25</v>
      </c>
      <c r="D33" s="51">
        <v>2019</v>
      </c>
      <c r="E33" s="6"/>
      <c r="F33" s="6"/>
      <c r="G33" s="6"/>
      <c r="H33" s="6"/>
      <c r="I33" s="6"/>
      <c r="J33" s="6"/>
      <c r="K33" s="134" t="s">
        <v>19</v>
      </c>
    </row>
    <row r="34" spans="1:11" ht="24" customHeight="1" x14ac:dyDescent="0.25">
      <c r="A34" s="137"/>
      <c r="B34" s="126"/>
      <c r="C34" s="90"/>
      <c r="D34" s="51">
        <v>2020</v>
      </c>
      <c r="E34" s="6"/>
      <c r="F34" s="6"/>
      <c r="G34" s="6"/>
      <c r="H34" s="6"/>
      <c r="I34" s="6"/>
      <c r="J34" s="6"/>
      <c r="K34" s="127"/>
    </row>
    <row r="35" spans="1:11" ht="24" customHeight="1" x14ac:dyDescent="0.25">
      <c r="A35" s="137"/>
      <c r="B35" s="126"/>
      <c r="C35" s="90"/>
      <c r="D35" s="51">
        <v>2021</v>
      </c>
      <c r="F35" s="6"/>
      <c r="G35" s="6"/>
      <c r="H35" s="6"/>
      <c r="I35" s="6"/>
      <c r="J35" s="6"/>
      <c r="K35" s="127"/>
    </row>
    <row r="36" spans="1:11" ht="24" customHeight="1" x14ac:dyDescent="0.25">
      <c r="A36" s="137"/>
      <c r="B36" s="126"/>
      <c r="C36" s="90"/>
      <c r="D36" s="51">
        <v>2022</v>
      </c>
      <c r="E36" s="18" t="s">
        <v>26</v>
      </c>
      <c r="F36" s="6"/>
      <c r="G36" s="6"/>
      <c r="H36" s="6"/>
      <c r="I36" s="6"/>
      <c r="J36" s="6"/>
      <c r="K36" s="127"/>
    </row>
    <row r="37" spans="1:11" ht="24" customHeight="1" x14ac:dyDescent="0.25">
      <c r="A37" s="137"/>
      <c r="B37" s="126"/>
      <c r="C37" s="90"/>
      <c r="D37" s="51">
        <v>2023</v>
      </c>
      <c r="E37" s="6" t="s">
        <v>27</v>
      </c>
      <c r="F37" s="6"/>
      <c r="G37" s="6"/>
      <c r="H37" s="6"/>
      <c r="I37" s="6"/>
      <c r="J37" s="6"/>
      <c r="K37" s="127"/>
    </row>
    <row r="38" spans="1:11" ht="39" customHeight="1" x14ac:dyDescent="0.25">
      <c r="A38" s="137"/>
      <c r="B38" s="126"/>
      <c r="C38" s="90"/>
      <c r="D38" s="51" t="s">
        <v>30</v>
      </c>
      <c r="E38" s="6" t="s">
        <v>390</v>
      </c>
      <c r="F38" s="6"/>
      <c r="G38" s="6"/>
      <c r="H38" s="6"/>
      <c r="I38" s="6"/>
      <c r="J38" s="6"/>
      <c r="K38" s="128"/>
    </row>
    <row r="39" spans="1:11" ht="39" customHeight="1" x14ac:dyDescent="0.25">
      <c r="A39" s="87">
        <v>5</v>
      </c>
      <c r="B39" s="133" t="s">
        <v>28</v>
      </c>
      <c r="C39" s="89" t="s">
        <v>25</v>
      </c>
      <c r="D39" s="51">
        <v>2019</v>
      </c>
      <c r="E39" s="11" t="s">
        <v>29</v>
      </c>
      <c r="F39" s="5">
        <f>G39+H39+I39+J39</f>
        <v>0</v>
      </c>
      <c r="G39" s="12">
        <v>0</v>
      </c>
      <c r="H39" s="12">
        <v>0</v>
      </c>
      <c r="I39" s="12">
        <v>0</v>
      </c>
      <c r="J39" s="13">
        <v>0</v>
      </c>
      <c r="K39" s="134" t="s">
        <v>19</v>
      </c>
    </row>
    <row r="40" spans="1:11" ht="87" customHeight="1" x14ac:dyDescent="0.25">
      <c r="A40" s="88"/>
      <c r="B40" s="126"/>
      <c r="C40" s="90"/>
      <c r="D40" s="51">
        <v>2020</v>
      </c>
      <c r="E40" s="14" t="s">
        <v>194</v>
      </c>
      <c r="F40" s="14"/>
      <c r="G40" s="14"/>
      <c r="H40" s="14"/>
      <c r="I40" s="14"/>
      <c r="J40" s="14"/>
      <c r="K40" s="127"/>
    </row>
    <row r="41" spans="1:11" ht="24" customHeight="1" x14ac:dyDescent="0.25">
      <c r="A41" s="88"/>
      <c r="B41" s="126"/>
      <c r="C41" s="90"/>
      <c r="D41" s="48">
        <v>2021</v>
      </c>
      <c r="E41" s="14" t="s">
        <v>195</v>
      </c>
      <c r="F41" s="14"/>
      <c r="G41" s="14"/>
      <c r="H41" s="14"/>
      <c r="I41" s="14"/>
      <c r="J41" s="14"/>
      <c r="K41" s="127"/>
    </row>
    <row r="42" spans="1:11" ht="24" customHeight="1" x14ac:dyDescent="0.25">
      <c r="A42" s="88"/>
      <c r="B42" s="126"/>
      <c r="C42" s="90"/>
      <c r="D42" s="51">
        <v>2022</v>
      </c>
      <c r="E42" s="14" t="s">
        <v>196</v>
      </c>
      <c r="F42" s="14"/>
      <c r="G42" s="14"/>
      <c r="H42" s="14"/>
      <c r="I42" s="14"/>
      <c r="J42" s="14"/>
      <c r="K42" s="127"/>
    </row>
    <row r="43" spans="1:11" ht="24" customHeight="1" x14ac:dyDescent="0.25">
      <c r="A43" s="88"/>
      <c r="B43" s="126"/>
      <c r="C43" s="90"/>
      <c r="D43" s="51">
        <v>2023</v>
      </c>
      <c r="E43" s="14"/>
      <c r="F43" s="14"/>
      <c r="G43" s="14"/>
      <c r="H43" s="14"/>
      <c r="I43" s="14"/>
      <c r="J43" s="14"/>
      <c r="K43" s="127"/>
    </row>
    <row r="44" spans="1:11" ht="24" customHeight="1" x14ac:dyDescent="0.25">
      <c r="A44" s="88"/>
      <c r="B44" s="126"/>
      <c r="C44" s="90"/>
      <c r="D44" s="51" t="s">
        <v>30</v>
      </c>
      <c r="E44" s="14"/>
      <c r="F44" s="14"/>
      <c r="G44" s="14"/>
      <c r="H44" s="14"/>
      <c r="I44" s="14"/>
      <c r="J44" s="14"/>
      <c r="K44" s="128"/>
    </row>
    <row r="45" spans="1:11" ht="34.5" customHeight="1" x14ac:dyDescent="0.25">
      <c r="A45" s="87">
        <v>6</v>
      </c>
      <c r="B45" s="133" t="s">
        <v>198</v>
      </c>
      <c r="C45" s="89" t="s">
        <v>25</v>
      </c>
      <c r="D45" s="51">
        <v>2019</v>
      </c>
      <c r="E45" s="11" t="s">
        <v>197</v>
      </c>
      <c r="F45" s="5">
        <f>G45+H45+I45+J45</f>
        <v>0</v>
      </c>
      <c r="G45" s="12">
        <v>0</v>
      </c>
      <c r="H45" s="12">
        <v>0</v>
      </c>
      <c r="I45" s="12">
        <v>0</v>
      </c>
      <c r="J45" s="13">
        <v>0</v>
      </c>
      <c r="K45" s="134" t="s">
        <v>19</v>
      </c>
    </row>
    <row r="46" spans="1:11" ht="105.75" customHeight="1" x14ac:dyDescent="0.25">
      <c r="A46" s="88"/>
      <c r="B46" s="126"/>
      <c r="C46" s="90"/>
      <c r="D46" s="51">
        <v>2020</v>
      </c>
      <c r="E46" s="14" t="s">
        <v>199</v>
      </c>
      <c r="F46" s="14"/>
      <c r="G46" s="14"/>
      <c r="H46" s="14"/>
      <c r="I46" s="14"/>
      <c r="J46" s="14"/>
      <c r="K46" s="127"/>
    </row>
    <row r="47" spans="1:11" ht="24" customHeight="1" x14ac:dyDescent="0.25">
      <c r="A47" s="88"/>
      <c r="B47" s="126"/>
      <c r="C47" s="90"/>
      <c r="D47" s="51">
        <v>2021</v>
      </c>
      <c r="E47" s="14" t="s">
        <v>195</v>
      </c>
      <c r="F47" s="14"/>
      <c r="G47" s="14"/>
      <c r="H47" s="14"/>
      <c r="I47" s="14"/>
      <c r="J47" s="14"/>
      <c r="K47" s="127"/>
    </row>
    <row r="48" spans="1:11" ht="24" customHeight="1" x14ac:dyDescent="0.25">
      <c r="A48" s="88"/>
      <c r="B48" s="126"/>
      <c r="C48" s="90"/>
      <c r="D48" s="51">
        <v>2022</v>
      </c>
      <c r="E48" s="19" t="s">
        <v>200</v>
      </c>
      <c r="F48" s="14"/>
      <c r="G48" s="14"/>
      <c r="H48" s="14"/>
      <c r="I48" s="14"/>
      <c r="J48" s="14"/>
      <c r="K48" s="127"/>
    </row>
    <row r="49" spans="1:11" ht="24" customHeight="1" x14ac:dyDescent="0.25">
      <c r="A49" s="88"/>
      <c r="B49" s="126"/>
      <c r="C49" s="90"/>
      <c r="D49" s="51">
        <v>2023</v>
      </c>
      <c r="F49" s="14"/>
      <c r="G49" s="14"/>
      <c r="H49" s="14"/>
      <c r="I49" s="14"/>
      <c r="J49" s="14"/>
      <c r="K49" s="127"/>
    </row>
    <row r="50" spans="1:11" ht="24" customHeight="1" x14ac:dyDescent="0.25">
      <c r="A50" s="88"/>
      <c r="B50" s="126"/>
      <c r="C50" s="90"/>
      <c r="D50" s="51" t="s">
        <v>30</v>
      </c>
      <c r="E50" s="51"/>
      <c r="F50" s="51"/>
      <c r="G50" s="51"/>
      <c r="H50" s="51"/>
      <c r="I50" s="51"/>
      <c r="J50" s="51"/>
      <c r="K50" s="128"/>
    </row>
    <row r="51" spans="1:11" ht="24" customHeight="1" x14ac:dyDescent="0.25">
      <c r="A51" s="137">
        <v>7</v>
      </c>
      <c r="B51" s="133" t="s">
        <v>31</v>
      </c>
      <c r="C51" s="89" t="s">
        <v>25</v>
      </c>
      <c r="D51" s="51">
        <v>2019</v>
      </c>
      <c r="E51" s="8"/>
      <c r="F51" s="9"/>
      <c r="G51" s="9"/>
      <c r="H51" s="9"/>
      <c r="I51" s="9"/>
      <c r="J51" s="9"/>
      <c r="K51" s="134" t="s">
        <v>19</v>
      </c>
    </row>
    <row r="52" spans="1:11" ht="24" customHeight="1" x14ac:dyDescent="0.25">
      <c r="A52" s="137"/>
      <c r="B52" s="126"/>
      <c r="C52" s="90"/>
      <c r="D52" s="51">
        <v>2020</v>
      </c>
      <c r="E52" s="6"/>
      <c r="F52" s="6"/>
      <c r="G52" s="6"/>
      <c r="H52" s="6"/>
      <c r="I52" s="6"/>
      <c r="J52" s="6"/>
      <c r="K52" s="127"/>
    </row>
    <row r="53" spans="1:11" ht="24" customHeight="1" x14ac:dyDescent="0.25">
      <c r="A53" s="137"/>
      <c r="B53" s="126"/>
      <c r="C53" s="90"/>
      <c r="D53" s="51">
        <v>2021</v>
      </c>
      <c r="E53" s="85"/>
      <c r="F53" s="6"/>
      <c r="G53" s="6"/>
      <c r="H53" s="6"/>
      <c r="I53" s="6"/>
      <c r="J53" s="6"/>
      <c r="K53" s="127"/>
    </row>
    <row r="54" spans="1:11" ht="24" customHeight="1" x14ac:dyDescent="0.25">
      <c r="A54" s="137"/>
      <c r="B54" s="126"/>
      <c r="C54" s="90"/>
      <c r="D54" s="51">
        <v>2022</v>
      </c>
      <c r="E54" s="6" t="s">
        <v>32</v>
      </c>
      <c r="F54" s="6"/>
      <c r="G54" s="6"/>
      <c r="H54" s="6"/>
      <c r="I54" s="6"/>
      <c r="J54" s="6"/>
      <c r="K54" s="127"/>
    </row>
    <row r="55" spans="1:11" ht="24" customHeight="1" x14ac:dyDescent="0.25">
      <c r="A55" s="137"/>
      <c r="B55" s="126"/>
      <c r="C55" s="90"/>
      <c r="D55" s="51">
        <v>2023</v>
      </c>
      <c r="E55" s="6" t="s">
        <v>32</v>
      </c>
      <c r="F55" s="6"/>
      <c r="G55" s="6"/>
      <c r="H55" s="6"/>
      <c r="I55" s="6"/>
      <c r="J55" s="6"/>
      <c r="K55" s="127"/>
    </row>
    <row r="56" spans="1:11" ht="24" customHeight="1" x14ac:dyDescent="0.25">
      <c r="A56" s="137"/>
      <c r="B56" s="126"/>
      <c r="C56" s="90"/>
      <c r="D56" s="51" t="s">
        <v>30</v>
      </c>
      <c r="E56" s="7" t="s">
        <v>392</v>
      </c>
      <c r="F56" s="6"/>
      <c r="G56" s="6"/>
      <c r="H56" s="6"/>
      <c r="I56" s="6"/>
      <c r="J56" s="6"/>
      <c r="K56" s="128"/>
    </row>
    <row r="57" spans="1:11" ht="18.75" customHeight="1" x14ac:dyDescent="0.25">
      <c r="A57" s="137">
        <v>8</v>
      </c>
      <c r="B57" s="89" t="s">
        <v>33</v>
      </c>
      <c r="C57" s="138" t="s">
        <v>34</v>
      </c>
      <c r="D57" s="138">
        <v>2019</v>
      </c>
      <c r="E57" s="49" t="s">
        <v>35</v>
      </c>
      <c r="F57" s="16">
        <f t="shared" ref="F57:F58" si="0">G57+H57+I57+J57</f>
        <v>332500</v>
      </c>
      <c r="G57" s="12">
        <v>0</v>
      </c>
      <c r="H57" s="12">
        <v>0</v>
      </c>
      <c r="I57" s="12">
        <v>332500</v>
      </c>
      <c r="J57" s="13">
        <v>0</v>
      </c>
      <c r="K57" s="134" t="s">
        <v>19</v>
      </c>
    </row>
    <row r="58" spans="1:11" ht="18.75" customHeight="1" x14ac:dyDescent="0.25">
      <c r="A58" s="137"/>
      <c r="B58" s="90"/>
      <c r="C58" s="101"/>
      <c r="D58" s="102"/>
      <c r="E58" s="50" t="s">
        <v>36</v>
      </c>
      <c r="F58" s="16">
        <f t="shared" si="0"/>
        <v>140000</v>
      </c>
      <c r="G58" s="12">
        <v>0</v>
      </c>
      <c r="H58" s="12">
        <v>0</v>
      </c>
      <c r="I58" s="12">
        <v>140000</v>
      </c>
      <c r="J58" s="13">
        <v>0</v>
      </c>
      <c r="K58" s="127"/>
    </row>
    <row r="59" spans="1:11" ht="24" customHeight="1" x14ac:dyDescent="0.25">
      <c r="A59" s="137"/>
      <c r="B59" s="90"/>
      <c r="C59" s="101"/>
      <c r="D59" s="9">
        <v>2020</v>
      </c>
      <c r="E59" s="17" t="s">
        <v>201</v>
      </c>
      <c r="F59" s="6"/>
      <c r="G59" s="6"/>
      <c r="H59" s="6"/>
      <c r="I59" s="6"/>
      <c r="J59" s="6"/>
      <c r="K59" s="127"/>
    </row>
    <row r="60" spans="1:11" ht="24" customHeight="1" x14ac:dyDescent="0.25">
      <c r="A60" s="137"/>
      <c r="B60" s="90"/>
      <c r="C60" s="101"/>
      <c r="D60" s="9">
        <v>2021</v>
      </c>
      <c r="E60" s="6" t="s">
        <v>202</v>
      </c>
      <c r="F60" s="6"/>
      <c r="G60" s="6"/>
      <c r="H60" s="6"/>
      <c r="I60" s="6"/>
      <c r="J60" s="6"/>
      <c r="K60" s="127"/>
    </row>
    <row r="61" spans="1:11" ht="24" customHeight="1" x14ac:dyDescent="0.25">
      <c r="A61" s="137"/>
      <c r="B61" s="90"/>
      <c r="C61" s="101"/>
      <c r="D61" s="9">
        <v>2022</v>
      </c>
      <c r="E61" s="18" t="s">
        <v>219</v>
      </c>
      <c r="F61" s="6"/>
      <c r="G61" s="6"/>
      <c r="H61" s="6"/>
      <c r="I61" s="6"/>
      <c r="J61" s="6"/>
      <c r="K61" s="127"/>
    </row>
    <row r="62" spans="1:11" ht="24" customHeight="1" x14ac:dyDescent="0.25">
      <c r="A62" s="137"/>
      <c r="B62" s="90"/>
      <c r="C62" s="101"/>
      <c r="D62" s="9">
        <v>2023</v>
      </c>
      <c r="E62" s="18" t="s">
        <v>220</v>
      </c>
      <c r="F62" s="6"/>
      <c r="G62" s="6"/>
      <c r="H62" s="6"/>
      <c r="I62" s="6"/>
      <c r="J62" s="6"/>
      <c r="K62" s="127"/>
    </row>
    <row r="63" spans="1:11" ht="36" customHeight="1" x14ac:dyDescent="0.25">
      <c r="A63" s="137"/>
      <c r="B63" s="90"/>
      <c r="C63" s="101"/>
      <c r="D63" s="9" t="s">
        <v>30</v>
      </c>
      <c r="E63" s="6" t="s">
        <v>221</v>
      </c>
      <c r="F63" s="6"/>
      <c r="G63" s="6"/>
      <c r="H63" s="6"/>
      <c r="I63" s="6"/>
      <c r="J63" s="6"/>
      <c r="K63" s="128"/>
    </row>
    <row r="64" spans="1:11" ht="23.25" customHeight="1" x14ac:dyDescent="0.25">
      <c r="A64" s="137">
        <v>9</v>
      </c>
      <c r="B64" s="138" t="s">
        <v>37</v>
      </c>
      <c r="C64" s="138" t="s">
        <v>25</v>
      </c>
      <c r="D64" s="51">
        <v>2019</v>
      </c>
      <c r="E64" s="18"/>
      <c r="F64" s="6"/>
      <c r="G64" s="6"/>
      <c r="H64" s="6"/>
      <c r="I64" s="6"/>
      <c r="J64" s="6"/>
      <c r="K64" s="134" t="s">
        <v>19</v>
      </c>
    </row>
    <row r="65" spans="1:11" ht="23.25" customHeight="1" x14ac:dyDescent="0.25">
      <c r="A65" s="137"/>
      <c r="B65" s="101"/>
      <c r="C65" s="101"/>
      <c r="D65" s="51">
        <v>2020</v>
      </c>
      <c r="E65" s="11"/>
      <c r="F65" s="8"/>
      <c r="G65" s="8"/>
      <c r="H65" s="8"/>
      <c r="I65" s="8"/>
      <c r="J65" s="8"/>
      <c r="K65" s="127"/>
    </row>
    <row r="66" spans="1:11" ht="38.25" customHeight="1" x14ac:dyDescent="0.25">
      <c r="A66" s="137"/>
      <c r="B66" s="101"/>
      <c r="C66" s="101"/>
      <c r="D66" s="48">
        <v>2021</v>
      </c>
      <c r="E66" s="11" t="s">
        <v>204</v>
      </c>
      <c r="F66" s="8"/>
      <c r="G66" s="8"/>
      <c r="H66" s="8"/>
      <c r="I66" s="8"/>
      <c r="J66" s="8"/>
      <c r="K66" s="127"/>
    </row>
    <row r="67" spans="1:11" ht="31.5" customHeight="1" x14ac:dyDescent="0.25">
      <c r="A67" s="137"/>
      <c r="B67" s="101"/>
      <c r="C67" s="101"/>
      <c r="D67" s="48">
        <v>2022</v>
      </c>
      <c r="F67" s="19"/>
      <c r="G67" s="19"/>
      <c r="H67" s="19"/>
      <c r="I67" s="19"/>
      <c r="J67" s="19"/>
      <c r="K67" s="127"/>
    </row>
    <row r="68" spans="1:11" ht="23.25" customHeight="1" x14ac:dyDescent="0.25">
      <c r="A68" s="137"/>
      <c r="B68" s="101"/>
      <c r="C68" s="101"/>
      <c r="D68" s="51">
        <v>2023</v>
      </c>
      <c r="E68" s="11"/>
      <c r="F68" s="19"/>
      <c r="G68" s="19"/>
      <c r="H68" s="19"/>
      <c r="I68" s="19"/>
      <c r="J68" s="19"/>
      <c r="K68" s="127"/>
    </row>
    <row r="69" spans="1:11" ht="23.25" customHeight="1" x14ac:dyDescent="0.25">
      <c r="A69" s="137"/>
      <c r="B69" s="101"/>
      <c r="C69" s="101"/>
      <c r="D69" s="51" t="s">
        <v>30</v>
      </c>
      <c r="E69" s="20"/>
      <c r="F69" s="19"/>
      <c r="G69" s="19"/>
      <c r="H69" s="19"/>
      <c r="I69" s="19"/>
      <c r="J69" s="19"/>
      <c r="K69" s="128"/>
    </row>
    <row r="70" spans="1:11" ht="30.75" customHeight="1" x14ac:dyDescent="0.25">
      <c r="A70" s="87">
        <v>10</v>
      </c>
      <c r="B70" s="133" t="s">
        <v>38</v>
      </c>
      <c r="C70" s="138" t="s">
        <v>39</v>
      </c>
      <c r="D70" s="133">
        <v>2019</v>
      </c>
      <c r="E70" s="25" t="s">
        <v>203</v>
      </c>
      <c r="F70" s="21">
        <f>G70+H70+I70+J70</f>
        <v>2442529</v>
      </c>
      <c r="G70" s="19">
        <v>0</v>
      </c>
      <c r="H70" s="12">
        <v>2124999.9500000002</v>
      </c>
      <c r="I70" s="12">
        <v>317529.05</v>
      </c>
      <c r="J70" s="13">
        <v>0</v>
      </c>
      <c r="K70" s="134" t="s">
        <v>19</v>
      </c>
    </row>
    <row r="71" spans="1:11" ht="23.25" customHeight="1" x14ac:dyDescent="0.25">
      <c r="A71" s="88"/>
      <c r="B71" s="126"/>
      <c r="C71" s="101"/>
      <c r="D71" s="139"/>
      <c r="E71" s="22" t="s">
        <v>205</v>
      </c>
      <c r="F71" s="21">
        <f t="shared" ref="F71" si="1">G71+H71+I71+J71</f>
        <v>399990</v>
      </c>
      <c r="G71" s="19">
        <v>0</v>
      </c>
      <c r="H71" s="12">
        <v>0</v>
      </c>
      <c r="I71" s="12">
        <v>399990</v>
      </c>
      <c r="J71" s="13">
        <v>0</v>
      </c>
      <c r="K71" s="127"/>
    </row>
    <row r="72" spans="1:11" ht="37.5" customHeight="1" x14ac:dyDescent="0.25">
      <c r="A72" s="88"/>
      <c r="B72" s="126"/>
      <c r="C72" s="101"/>
      <c r="D72" s="48">
        <v>2020</v>
      </c>
      <c r="E72" s="22" t="s">
        <v>203</v>
      </c>
      <c r="F72" s="19"/>
      <c r="G72" s="19"/>
      <c r="H72" s="19"/>
      <c r="I72" s="19"/>
      <c r="J72" s="19"/>
      <c r="K72" s="127"/>
    </row>
    <row r="73" spans="1:11" ht="23.25" customHeight="1" x14ac:dyDescent="0.25">
      <c r="A73" s="88"/>
      <c r="B73" s="126"/>
      <c r="C73" s="101"/>
      <c r="D73" s="48">
        <v>2021</v>
      </c>
      <c r="E73" s="19" t="s">
        <v>205</v>
      </c>
      <c r="F73" s="19"/>
      <c r="G73" s="19"/>
      <c r="H73" s="19"/>
      <c r="I73" s="19"/>
      <c r="J73" s="19"/>
      <c r="K73" s="127"/>
    </row>
    <row r="74" spans="1:11" ht="23.25" customHeight="1" x14ac:dyDescent="0.25">
      <c r="A74" s="88"/>
      <c r="B74" s="126"/>
      <c r="C74" s="101"/>
      <c r="D74" s="48">
        <v>2022</v>
      </c>
      <c r="E74" s="19" t="s">
        <v>205</v>
      </c>
      <c r="F74" s="19"/>
      <c r="G74" s="19"/>
      <c r="H74" s="19"/>
      <c r="I74" s="19"/>
      <c r="J74" s="19"/>
      <c r="K74" s="127"/>
    </row>
    <row r="75" spans="1:11" ht="23.25" customHeight="1" x14ac:dyDescent="0.25">
      <c r="A75" s="88"/>
      <c r="B75" s="126"/>
      <c r="C75" s="101"/>
      <c r="D75" s="48">
        <v>2023</v>
      </c>
      <c r="E75" s="19" t="s">
        <v>205</v>
      </c>
      <c r="F75" s="19"/>
      <c r="G75" s="19"/>
      <c r="H75" s="19"/>
      <c r="I75" s="19"/>
      <c r="J75" s="19"/>
      <c r="K75" s="127"/>
    </row>
    <row r="76" spans="1:11" ht="23.25" customHeight="1" x14ac:dyDescent="0.25">
      <c r="A76" s="88"/>
      <c r="B76" s="126"/>
      <c r="C76" s="101"/>
      <c r="D76" s="48" t="s">
        <v>30</v>
      </c>
      <c r="E76" s="19" t="s">
        <v>205</v>
      </c>
      <c r="F76" s="19"/>
      <c r="G76" s="19"/>
      <c r="H76" s="19"/>
      <c r="I76" s="19"/>
      <c r="J76" s="19"/>
      <c r="K76" s="128"/>
    </row>
    <row r="77" spans="1:11" ht="23.25" customHeight="1" x14ac:dyDescent="0.25">
      <c r="A77" s="87">
        <v>11</v>
      </c>
      <c r="B77" s="138" t="s">
        <v>40</v>
      </c>
      <c r="C77" s="138" t="s">
        <v>39</v>
      </c>
      <c r="D77" s="9">
        <v>2019</v>
      </c>
      <c r="E77" s="51"/>
      <c r="F77" s="51"/>
      <c r="G77" s="51"/>
      <c r="H77" s="51"/>
      <c r="I77" s="51"/>
      <c r="J77" s="51"/>
      <c r="K77" s="134" t="s">
        <v>19</v>
      </c>
    </row>
    <row r="78" spans="1:11" ht="23.25" customHeight="1" x14ac:dyDescent="0.25">
      <c r="A78" s="88"/>
      <c r="B78" s="101"/>
      <c r="C78" s="101"/>
      <c r="D78" s="9">
        <v>2020</v>
      </c>
      <c r="E78" s="18"/>
      <c r="F78" s="18"/>
      <c r="G78" s="18"/>
      <c r="H78" s="18"/>
      <c r="I78" s="18"/>
      <c r="J78" s="18"/>
      <c r="K78" s="127"/>
    </row>
    <row r="79" spans="1:11" ht="23.25" customHeight="1" x14ac:dyDescent="0.25">
      <c r="A79" s="88"/>
      <c r="B79" s="101"/>
      <c r="C79" s="101"/>
      <c r="D79" s="9">
        <v>2021</v>
      </c>
      <c r="E79" s="18"/>
      <c r="F79" s="19"/>
      <c r="G79" s="19"/>
      <c r="H79" s="19"/>
      <c r="I79" s="19"/>
      <c r="J79" s="19"/>
      <c r="K79" s="127"/>
    </row>
    <row r="80" spans="1:11" ht="23.25" customHeight="1" x14ac:dyDescent="0.25">
      <c r="A80" s="88"/>
      <c r="B80" s="101"/>
      <c r="C80" s="101"/>
      <c r="D80" s="48">
        <v>2022</v>
      </c>
      <c r="E80" s="18"/>
      <c r="F80" s="19"/>
      <c r="G80" s="19"/>
      <c r="H80" s="19"/>
      <c r="I80" s="19"/>
      <c r="J80" s="19"/>
      <c r="K80" s="127"/>
    </row>
    <row r="81" spans="1:11" ht="23.25" customHeight="1" x14ac:dyDescent="0.25">
      <c r="A81" s="88"/>
      <c r="B81" s="101"/>
      <c r="C81" s="101"/>
      <c r="D81" s="48">
        <v>2023</v>
      </c>
      <c r="E81" s="18" t="s">
        <v>206</v>
      </c>
      <c r="F81" s="19"/>
      <c r="G81" s="19"/>
      <c r="H81" s="19"/>
      <c r="I81" s="19"/>
      <c r="J81" s="19"/>
      <c r="K81" s="127"/>
    </row>
    <row r="82" spans="1:11" ht="18" customHeight="1" x14ac:dyDescent="0.25">
      <c r="A82" s="88"/>
      <c r="B82" s="101"/>
      <c r="C82" s="101"/>
      <c r="D82" s="9" t="s">
        <v>30</v>
      </c>
      <c r="E82" s="19"/>
      <c r="F82" s="19"/>
      <c r="G82" s="19"/>
      <c r="H82" s="19"/>
      <c r="I82" s="19"/>
      <c r="J82" s="19"/>
      <c r="K82" s="128"/>
    </row>
    <row r="83" spans="1:11" ht="23.25" customHeight="1" x14ac:dyDescent="0.25">
      <c r="A83" s="87">
        <v>12</v>
      </c>
      <c r="B83" s="138" t="s">
        <v>41</v>
      </c>
      <c r="C83" s="138" t="s">
        <v>39</v>
      </c>
      <c r="D83" s="9">
        <v>2019</v>
      </c>
      <c r="E83" s="51"/>
      <c r="F83" s="51"/>
      <c r="G83" s="51"/>
      <c r="H83" s="51"/>
      <c r="I83" s="51"/>
      <c r="J83" s="51"/>
      <c r="K83" s="127" t="s">
        <v>19</v>
      </c>
    </row>
    <row r="84" spans="1:11" ht="23.25" customHeight="1" x14ac:dyDescent="0.25">
      <c r="A84" s="88"/>
      <c r="B84" s="101"/>
      <c r="C84" s="101"/>
      <c r="D84" s="9">
        <v>2020</v>
      </c>
      <c r="E84" s="19"/>
      <c r="F84" s="19"/>
      <c r="G84" s="19"/>
      <c r="H84" s="19"/>
      <c r="I84" s="19"/>
      <c r="J84" s="19"/>
      <c r="K84" s="127"/>
    </row>
    <row r="85" spans="1:11" ht="23.25" customHeight="1" x14ac:dyDescent="0.25">
      <c r="A85" s="88"/>
      <c r="B85" s="101"/>
      <c r="C85" s="101"/>
      <c r="D85" s="9">
        <v>2021</v>
      </c>
      <c r="E85" s="18"/>
      <c r="F85" s="18"/>
      <c r="G85" s="18"/>
      <c r="H85" s="18"/>
      <c r="I85" s="18"/>
      <c r="J85" s="18"/>
      <c r="K85" s="127"/>
    </row>
    <row r="86" spans="1:11" ht="23.25" customHeight="1" x14ac:dyDescent="0.25">
      <c r="A86" s="88"/>
      <c r="B86" s="101"/>
      <c r="C86" s="101"/>
      <c r="D86" s="48">
        <v>2022</v>
      </c>
      <c r="E86" s="18"/>
      <c r="F86" s="19"/>
      <c r="G86" s="19"/>
      <c r="H86" s="19"/>
      <c r="I86" s="19"/>
      <c r="J86" s="19"/>
      <c r="K86" s="127"/>
    </row>
    <row r="87" spans="1:11" ht="23.25" customHeight="1" x14ac:dyDescent="0.25">
      <c r="A87" s="88"/>
      <c r="B87" s="101"/>
      <c r="C87" s="101"/>
      <c r="D87" s="9">
        <v>2023</v>
      </c>
      <c r="E87" s="19"/>
      <c r="F87" s="19"/>
      <c r="G87" s="19"/>
      <c r="H87" s="19"/>
      <c r="I87" s="19"/>
      <c r="J87" s="19"/>
      <c r="K87" s="127"/>
    </row>
    <row r="88" spans="1:11" ht="23.25" customHeight="1" thickBot="1" x14ac:dyDescent="0.3">
      <c r="A88" s="88"/>
      <c r="B88" s="101"/>
      <c r="C88" s="101"/>
      <c r="D88" s="9" t="s">
        <v>30</v>
      </c>
      <c r="E88" s="52" t="s">
        <v>206</v>
      </c>
      <c r="F88" s="23"/>
      <c r="G88" s="23"/>
      <c r="H88" s="23"/>
      <c r="I88" s="23"/>
      <c r="J88" s="23"/>
      <c r="K88" s="128"/>
    </row>
    <row r="89" spans="1:11" s="3" customFormat="1" ht="29.25" customHeight="1" x14ac:dyDescent="0.25">
      <c r="A89" s="123" t="s">
        <v>42</v>
      </c>
      <c r="B89" s="124"/>
      <c r="C89" s="124"/>
      <c r="D89" s="124"/>
      <c r="E89" s="124"/>
      <c r="F89" s="124"/>
      <c r="G89" s="124"/>
      <c r="H89" s="124"/>
      <c r="I89" s="124"/>
      <c r="J89" s="124"/>
      <c r="K89" s="125"/>
    </row>
    <row r="90" spans="1:11" ht="36" customHeight="1" x14ac:dyDescent="0.25">
      <c r="A90" s="100">
        <v>1</v>
      </c>
      <c r="B90" s="90" t="s">
        <v>43</v>
      </c>
      <c r="C90" s="90" t="s">
        <v>44</v>
      </c>
      <c r="D90" s="44">
        <v>2019</v>
      </c>
      <c r="E90" s="30" t="s">
        <v>207</v>
      </c>
      <c r="F90" s="53">
        <f>G90+H90+I90+J90</f>
        <v>12246800</v>
      </c>
      <c r="G90" s="53">
        <v>0</v>
      </c>
      <c r="H90" s="53">
        <v>10654690.029999999</v>
      </c>
      <c r="I90" s="53">
        <v>1592109.97</v>
      </c>
      <c r="J90" s="13">
        <v>0</v>
      </c>
      <c r="K90" s="140" t="s">
        <v>45</v>
      </c>
    </row>
    <row r="91" spans="1:11" ht="64.5" customHeight="1" x14ac:dyDescent="0.25">
      <c r="A91" s="137"/>
      <c r="B91" s="90"/>
      <c r="C91" s="90"/>
      <c r="D91" s="51">
        <v>2020</v>
      </c>
      <c r="E91" s="22" t="s">
        <v>208</v>
      </c>
      <c r="F91" s="47"/>
      <c r="G91" s="47"/>
      <c r="H91" s="47"/>
      <c r="I91" s="47"/>
      <c r="J91" s="47"/>
      <c r="K91" s="140"/>
    </row>
    <row r="92" spans="1:11" ht="14.25" customHeight="1" x14ac:dyDescent="0.25">
      <c r="A92" s="137"/>
      <c r="B92" s="90"/>
      <c r="C92" s="90"/>
      <c r="D92" s="51">
        <v>2021</v>
      </c>
      <c r="E92" s="19"/>
      <c r="F92" s="19"/>
      <c r="G92" s="19"/>
      <c r="H92" s="19"/>
      <c r="I92" s="19"/>
      <c r="J92" s="19"/>
      <c r="K92" s="140"/>
    </row>
    <row r="93" spans="1:11" ht="15.75" customHeight="1" x14ac:dyDescent="0.25">
      <c r="A93" s="137"/>
      <c r="B93" s="90"/>
      <c r="C93" s="90"/>
      <c r="D93" s="51">
        <v>2022</v>
      </c>
      <c r="E93" s="19"/>
      <c r="F93" s="19"/>
      <c r="G93" s="19"/>
      <c r="H93" s="19"/>
      <c r="I93" s="19"/>
      <c r="J93" s="19"/>
      <c r="K93" s="140"/>
    </row>
    <row r="94" spans="1:11" ht="17.25" customHeight="1" x14ac:dyDescent="0.25">
      <c r="A94" s="137"/>
      <c r="B94" s="90"/>
      <c r="C94" s="90"/>
      <c r="D94" s="51">
        <v>2023</v>
      </c>
      <c r="E94" s="19"/>
      <c r="F94" s="19"/>
      <c r="G94" s="19"/>
      <c r="H94" s="19"/>
      <c r="I94" s="19"/>
      <c r="J94" s="19"/>
      <c r="K94" s="140"/>
    </row>
    <row r="95" spans="1:11" ht="18" customHeight="1" x14ac:dyDescent="0.25">
      <c r="A95" s="137"/>
      <c r="B95" s="90"/>
      <c r="C95" s="90"/>
      <c r="D95" s="51" t="s">
        <v>30</v>
      </c>
      <c r="E95" s="19"/>
      <c r="F95" s="19"/>
      <c r="G95" s="19"/>
      <c r="H95" s="19"/>
      <c r="I95" s="19"/>
      <c r="J95" s="19"/>
      <c r="K95" s="141"/>
    </row>
    <row r="96" spans="1:11" ht="47.25" customHeight="1" x14ac:dyDescent="0.25">
      <c r="A96" s="137">
        <v>2</v>
      </c>
      <c r="B96" s="89" t="s">
        <v>46</v>
      </c>
      <c r="C96" s="89" t="s">
        <v>44</v>
      </c>
      <c r="D96" s="51">
        <v>2019</v>
      </c>
      <c r="E96" s="25" t="s">
        <v>209</v>
      </c>
      <c r="F96" s="24">
        <f>G96+H96+I96+J96</f>
        <v>3377184.63</v>
      </c>
      <c r="G96" s="24">
        <v>0</v>
      </c>
      <c r="H96" s="24">
        <v>2938121.12</v>
      </c>
      <c r="I96" s="24">
        <v>439063.51</v>
      </c>
      <c r="J96" s="26">
        <v>0</v>
      </c>
      <c r="K96" s="142" t="s">
        <v>45</v>
      </c>
    </row>
    <row r="97" spans="1:11" ht="20.25" customHeight="1" x14ac:dyDescent="0.25">
      <c r="A97" s="137"/>
      <c r="B97" s="90"/>
      <c r="C97" s="90"/>
      <c r="D97" s="51">
        <v>2020</v>
      </c>
      <c r="E97" s="19"/>
      <c r="F97" s="19"/>
      <c r="G97" s="19"/>
      <c r="H97" s="19"/>
      <c r="I97" s="19"/>
      <c r="J97" s="19"/>
      <c r="K97" s="140"/>
    </row>
    <row r="98" spans="1:11" ht="18.75" customHeight="1" x14ac:dyDescent="0.25">
      <c r="A98" s="137"/>
      <c r="B98" s="90"/>
      <c r="C98" s="90"/>
      <c r="D98" s="51">
        <v>2021</v>
      </c>
      <c r="E98" s="19"/>
      <c r="F98" s="19"/>
      <c r="G98" s="19"/>
      <c r="H98" s="19"/>
      <c r="I98" s="19"/>
      <c r="J98" s="19"/>
      <c r="K98" s="140"/>
    </row>
    <row r="99" spans="1:11" ht="23.25" customHeight="1" x14ac:dyDescent="0.25">
      <c r="A99" s="137"/>
      <c r="B99" s="90"/>
      <c r="C99" s="90"/>
      <c r="D99" s="51">
        <v>2022</v>
      </c>
      <c r="E99" s="19"/>
      <c r="F99" s="19"/>
      <c r="G99" s="19"/>
      <c r="H99" s="19"/>
      <c r="I99" s="19"/>
      <c r="J99" s="19"/>
      <c r="K99" s="140"/>
    </row>
    <row r="100" spans="1:11" ht="23.25" customHeight="1" x14ac:dyDescent="0.25">
      <c r="A100" s="137"/>
      <c r="B100" s="90"/>
      <c r="C100" s="90"/>
      <c r="D100" s="51">
        <v>2023</v>
      </c>
      <c r="E100" s="19"/>
      <c r="F100" s="19"/>
      <c r="G100" s="19"/>
      <c r="H100" s="19"/>
      <c r="I100" s="19"/>
      <c r="J100" s="19"/>
      <c r="K100" s="140"/>
    </row>
    <row r="101" spans="1:11" ht="23.25" customHeight="1" x14ac:dyDescent="0.25">
      <c r="A101" s="137"/>
      <c r="B101" s="90"/>
      <c r="C101" s="90"/>
      <c r="D101" s="51" t="s">
        <v>30</v>
      </c>
      <c r="E101" s="19"/>
      <c r="F101" s="19"/>
      <c r="G101" s="19"/>
      <c r="H101" s="19"/>
      <c r="I101" s="19"/>
      <c r="J101" s="19"/>
      <c r="K101" s="141"/>
    </row>
    <row r="102" spans="1:11" ht="56.25" customHeight="1" x14ac:dyDescent="0.25">
      <c r="A102" s="137">
        <v>3</v>
      </c>
      <c r="B102" s="89" t="s">
        <v>47</v>
      </c>
      <c r="C102" s="133" t="s">
        <v>226</v>
      </c>
      <c r="D102" s="51">
        <v>2019</v>
      </c>
      <c r="E102" s="19" t="s">
        <v>210</v>
      </c>
      <c r="F102" s="24">
        <f>G102+H102+I102+J102</f>
        <v>16812468.75</v>
      </c>
      <c r="G102" s="24">
        <v>0</v>
      </c>
      <c r="H102" s="24">
        <v>14626872</v>
      </c>
      <c r="I102" s="24">
        <v>2185596.75</v>
      </c>
      <c r="J102" s="26">
        <v>0</v>
      </c>
      <c r="K102" s="142" t="s">
        <v>45</v>
      </c>
    </row>
    <row r="103" spans="1:11" ht="23.25" customHeight="1" x14ac:dyDescent="0.25">
      <c r="A103" s="137"/>
      <c r="B103" s="90"/>
      <c r="C103" s="126"/>
      <c r="D103" s="51">
        <v>2020</v>
      </c>
      <c r="E103" s="19"/>
      <c r="F103" s="19"/>
      <c r="G103" s="19"/>
      <c r="H103" s="19"/>
      <c r="I103" s="19"/>
      <c r="J103" s="19"/>
      <c r="K103" s="140"/>
    </row>
    <row r="104" spans="1:11" ht="23.25" customHeight="1" x14ac:dyDescent="0.25">
      <c r="A104" s="137"/>
      <c r="B104" s="90"/>
      <c r="C104" s="126"/>
      <c r="D104" s="51">
        <v>2021</v>
      </c>
      <c r="E104" s="19"/>
      <c r="F104" s="19"/>
      <c r="G104" s="19"/>
      <c r="H104" s="19"/>
      <c r="I104" s="19"/>
      <c r="J104" s="19"/>
      <c r="K104" s="140"/>
    </row>
    <row r="105" spans="1:11" ht="23.25" customHeight="1" x14ac:dyDescent="0.25">
      <c r="A105" s="137"/>
      <c r="B105" s="90"/>
      <c r="C105" s="126"/>
      <c r="D105" s="51">
        <v>2022</v>
      </c>
      <c r="E105" s="19"/>
      <c r="F105" s="19"/>
      <c r="G105" s="19"/>
      <c r="H105" s="19"/>
      <c r="I105" s="19"/>
      <c r="J105" s="19"/>
      <c r="K105" s="140"/>
    </row>
    <row r="106" spans="1:11" ht="23.25" customHeight="1" x14ac:dyDescent="0.25">
      <c r="A106" s="137"/>
      <c r="B106" s="90"/>
      <c r="C106" s="126"/>
      <c r="D106" s="51">
        <v>2023</v>
      </c>
      <c r="E106" s="19"/>
      <c r="F106" s="19"/>
      <c r="G106" s="19"/>
      <c r="H106" s="19"/>
      <c r="I106" s="19"/>
      <c r="J106" s="19"/>
      <c r="K106" s="140"/>
    </row>
    <row r="107" spans="1:11" ht="23.25" customHeight="1" x14ac:dyDescent="0.25">
      <c r="A107" s="137"/>
      <c r="B107" s="90"/>
      <c r="C107" s="126"/>
      <c r="D107" s="51" t="s">
        <v>30</v>
      </c>
      <c r="E107" s="19"/>
      <c r="F107" s="19"/>
      <c r="G107" s="19"/>
      <c r="H107" s="19"/>
      <c r="I107" s="19"/>
      <c r="J107" s="19"/>
      <c r="K107" s="141"/>
    </row>
    <row r="108" spans="1:11" ht="52.5" customHeight="1" x14ac:dyDescent="0.25">
      <c r="A108" s="137">
        <v>4</v>
      </c>
      <c r="B108" s="89" t="s">
        <v>48</v>
      </c>
      <c r="C108" s="133" t="s">
        <v>226</v>
      </c>
      <c r="D108" s="51">
        <v>2019</v>
      </c>
      <c r="E108" s="19" t="s">
        <v>225</v>
      </c>
      <c r="F108" s="24">
        <f>G108+H108+I108+J108</f>
        <v>7586698.7300000004</v>
      </c>
      <c r="G108" s="24">
        <v>0</v>
      </c>
      <c r="H108" s="24">
        <v>6221691.6699999999</v>
      </c>
      <c r="I108" s="24">
        <v>1365007.06</v>
      </c>
      <c r="J108" s="26">
        <v>0</v>
      </c>
      <c r="K108" s="142" t="s">
        <v>45</v>
      </c>
    </row>
    <row r="109" spans="1:11" ht="23.25" customHeight="1" x14ac:dyDescent="0.25">
      <c r="A109" s="137"/>
      <c r="B109" s="90"/>
      <c r="C109" s="126"/>
      <c r="D109" s="51">
        <v>2020</v>
      </c>
      <c r="E109" s="19"/>
      <c r="F109" s="19"/>
      <c r="G109" s="19"/>
      <c r="H109" s="19"/>
      <c r="I109" s="19"/>
      <c r="J109" s="19"/>
      <c r="K109" s="140"/>
    </row>
    <row r="110" spans="1:11" ht="23.25" customHeight="1" x14ac:dyDescent="0.25">
      <c r="A110" s="137"/>
      <c r="B110" s="90"/>
      <c r="C110" s="126"/>
      <c r="D110" s="51">
        <v>2021</v>
      </c>
      <c r="E110" s="19"/>
      <c r="F110" s="19"/>
      <c r="G110" s="19"/>
      <c r="H110" s="19"/>
      <c r="I110" s="19"/>
      <c r="J110" s="19"/>
      <c r="K110" s="140"/>
    </row>
    <row r="111" spans="1:11" ht="23.25" customHeight="1" x14ac:dyDescent="0.25">
      <c r="A111" s="137"/>
      <c r="B111" s="90"/>
      <c r="C111" s="126"/>
      <c r="D111" s="51">
        <v>2022</v>
      </c>
      <c r="E111" s="19"/>
      <c r="F111" s="19"/>
      <c r="G111" s="19"/>
      <c r="H111" s="19"/>
      <c r="I111" s="19"/>
      <c r="J111" s="19"/>
      <c r="K111" s="140"/>
    </row>
    <row r="112" spans="1:11" ht="23.25" customHeight="1" x14ac:dyDescent="0.25">
      <c r="A112" s="137"/>
      <c r="B112" s="90"/>
      <c r="C112" s="126"/>
      <c r="D112" s="51">
        <v>2023</v>
      </c>
      <c r="E112" s="19"/>
      <c r="F112" s="19"/>
      <c r="G112" s="19"/>
      <c r="H112" s="19"/>
      <c r="I112" s="19"/>
      <c r="J112" s="19"/>
      <c r="K112" s="140"/>
    </row>
    <row r="113" spans="1:11" ht="23.25" customHeight="1" x14ac:dyDescent="0.25">
      <c r="A113" s="137"/>
      <c r="B113" s="90"/>
      <c r="C113" s="126"/>
      <c r="D113" s="51" t="s">
        <v>30</v>
      </c>
      <c r="E113" s="51"/>
      <c r="F113" s="51"/>
      <c r="G113" s="51"/>
      <c r="H113" s="51"/>
      <c r="I113" s="51"/>
      <c r="J113" s="51"/>
      <c r="K113" s="141"/>
    </row>
    <row r="114" spans="1:11" ht="23.25" customHeight="1" x14ac:dyDescent="0.25">
      <c r="A114" s="137">
        <v>5</v>
      </c>
      <c r="B114" s="89" t="s">
        <v>49</v>
      </c>
      <c r="C114" s="89" t="s">
        <v>44</v>
      </c>
      <c r="D114" s="51">
        <v>2019</v>
      </c>
      <c r="E114" s="51"/>
      <c r="F114" s="51"/>
      <c r="G114" s="51"/>
      <c r="H114" s="51"/>
      <c r="I114" s="51"/>
      <c r="J114" s="51"/>
      <c r="K114" s="142" t="s">
        <v>45</v>
      </c>
    </row>
    <row r="115" spans="1:11" ht="23.25" customHeight="1" x14ac:dyDescent="0.25">
      <c r="A115" s="137"/>
      <c r="B115" s="90"/>
      <c r="C115" s="90"/>
      <c r="D115" s="51">
        <v>2020</v>
      </c>
      <c r="E115" s="19"/>
      <c r="F115" s="19"/>
      <c r="G115" s="19"/>
      <c r="H115" s="19"/>
      <c r="I115" s="19"/>
      <c r="J115" s="19"/>
      <c r="K115" s="140"/>
    </row>
    <row r="116" spans="1:11" ht="23.25" customHeight="1" x14ac:dyDescent="0.25">
      <c r="A116" s="137"/>
      <c r="B116" s="90"/>
      <c r="C116" s="90"/>
      <c r="D116" s="51">
        <v>2021</v>
      </c>
      <c r="E116" s="19" t="s">
        <v>228</v>
      </c>
      <c r="F116" s="19"/>
      <c r="G116" s="19"/>
      <c r="H116" s="19"/>
      <c r="I116" s="19"/>
      <c r="J116" s="19"/>
      <c r="K116" s="140"/>
    </row>
    <row r="117" spans="1:11" ht="23.25" customHeight="1" x14ac:dyDescent="0.25">
      <c r="A117" s="137"/>
      <c r="B117" s="90"/>
      <c r="C117" s="90"/>
      <c r="D117" s="51">
        <v>2022</v>
      </c>
      <c r="E117" s="19"/>
      <c r="F117" s="19"/>
      <c r="G117" s="19"/>
      <c r="H117" s="19"/>
      <c r="I117" s="19"/>
      <c r="J117" s="19"/>
      <c r="K117" s="140"/>
    </row>
    <row r="118" spans="1:11" ht="23.25" customHeight="1" x14ac:dyDescent="0.25">
      <c r="A118" s="137"/>
      <c r="B118" s="90"/>
      <c r="C118" s="90"/>
      <c r="D118" s="51">
        <v>2023</v>
      </c>
      <c r="E118" s="19"/>
      <c r="F118" s="19"/>
      <c r="G118" s="19"/>
      <c r="H118" s="19"/>
      <c r="I118" s="19"/>
      <c r="J118" s="19"/>
      <c r="K118" s="140"/>
    </row>
    <row r="119" spans="1:11" ht="57.75" customHeight="1" x14ac:dyDescent="0.25">
      <c r="A119" s="137"/>
      <c r="B119" s="90"/>
      <c r="C119" s="90"/>
      <c r="D119" s="51" t="s">
        <v>30</v>
      </c>
      <c r="E119" s="19" t="s">
        <v>234</v>
      </c>
      <c r="F119" s="19"/>
      <c r="G119" s="19"/>
      <c r="H119" s="19"/>
      <c r="I119" s="19"/>
      <c r="J119" s="19"/>
      <c r="K119" s="141"/>
    </row>
    <row r="120" spans="1:11" ht="23.25" customHeight="1" x14ac:dyDescent="0.25">
      <c r="A120" s="137">
        <v>6</v>
      </c>
      <c r="B120" s="89" t="s">
        <v>50</v>
      </c>
      <c r="C120" s="89" t="s">
        <v>44</v>
      </c>
      <c r="D120" s="51">
        <v>2019</v>
      </c>
      <c r="E120" s="51"/>
      <c r="F120" s="51"/>
      <c r="G120" s="51"/>
      <c r="H120" s="51"/>
      <c r="I120" s="51"/>
      <c r="J120" s="51"/>
      <c r="K120" s="142" t="s">
        <v>45</v>
      </c>
    </row>
    <row r="121" spans="1:11" ht="53.25" customHeight="1" x14ac:dyDescent="0.25">
      <c r="A121" s="137"/>
      <c r="B121" s="90"/>
      <c r="C121" s="90"/>
      <c r="D121" s="51">
        <v>2020</v>
      </c>
      <c r="E121" s="63"/>
      <c r="F121" s="25"/>
      <c r="G121" s="25"/>
      <c r="H121" s="25"/>
      <c r="I121" s="25"/>
      <c r="J121" s="25"/>
      <c r="K121" s="140"/>
    </row>
    <row r="122" spans="1:11" ht="53.25" customHeight="1" x14ac:dyDescent="0.25">
      <c r="A122" s="137"/>
      <c r="B122" s="90"/>
      <c r="C122" s="90"/>
      <c r="D122" s="51">
        <v>2021</v>
      </c>
      <c r="E122" s="65" t="s">
        <v>229</v>
      </c>
      <c r="F122" s="19"/>
      <c r="G122" s="19"/>
      <c r="H122" s="19"/>
      <c r="I122" s="19"/>
      <c r="J122" s="19"/>
      <c r="K122" s="140"/>
    </row>
    <row r="123" spans="1:11" ht="61.5" customHeight="1" x14ac:dyDescent="0.25">
      <c r="A123" s="137"/>
      <c r="B123" s="90"/>
      <c r="C123" s="90"/>
      <c r="D123" s="51">
        <v>2022</v>
      </c>
      <c r="E123" s="65" t="s">
        <v>230</v>
      </c>
      <c r="F123" s="19"/>
      <c r="G123" s="19"/>
      <c r="H123" s="19"/>
      <c r="I123" s="19"/>
      <c r="J123" s="19"/>
      <c r="K123" s="140"/>
    </row>
    <row r="124" spans="1:11" ht="23.25" customHeight="1" x14ac:dyDescent="0.25">
      <c r="A124" s="137"/>
      <c r="B124" s="90"/>
      <c r="C124" s="90"/>
      <c r="D124" s="51">
        <v>2023</v>
      </c>
      <c r="E124" s="19"/>
      <c r="F124" s="19"/>
      <c r="G124" s="19"/>
      <c r="H124" s="19"/>
      <c r="I124" s="19"/>
      <c r="J124" s="19"/>
      <c r="K124" s="140"/>
    </row>
    <row r="125" spans="1:11" ht="23.25" customHeight="1" x14ac:dyDescent="0.25">
      <c r="A125" s="137"/>
      <c r="B125" s="90"/>
      <c r="C125" s="90"/>
      <c r="D125" s="51" t="s">
        <v>30</v>
      </c>
      <c r="E125" s="19"/>
      <c r="F125" s="19"/>
      <c r="G125" s="19"/>
      <c r="H125" s="19"/>
      <c r="I125" s="19"/>
      <c r="J125" s="19"/>
      <c r="K125" s="141"/>
    </row>
    <row r="126" spans="1:11" ht="23.25" customHeight="1" x14ac:dyDescent="0.25">
      <c r="A126" s="137">
        <v>7</v>
      </c>
      <c r="B126" s="89" t="s">
        <v>51</v>
      </c>
      <c r="C126" s="89" t="s">
        <v>44</v>
      </c>
      <c r="D126" s="51">
        <v>2019</v>
      </c>
      <c r="E126" s="51"/>
      <c r="F126" s="51"/>
      <c r="G126" s="51"/>
      <c r="H126" s="51"/>
      <c r="I126" s="51"/>
      <c r="J126" s="51"/>
      <c r="K126" s="142" t="s">
        <v>45</v>
      </c>
    </row>
    <row r="127" spans="1:11" ht="45.75" customHeight="1" x14ac:dyDescent="0.25">
      <c r="A127" s="137"/>
      <c r="B127" s="90"/>
      <c r="C127" s="90"/>
      <c r="D127" s="51">
        <v>2020</v>
      </c>
      <c r="E127" s="19"/>
      <c r="F127" s="25"/>
      <c r="G127" s="25"/>
      <c r="H127" s="25"/>
      <c r="I127" s="25"/>
      <c r="J127" s="25"/>
      <c r="K127" s="140"/>
    </row>
    <row r="128" spans="1:11" ht="37.5" customHeight="1" x14ac:dyDescent="0.25">
      <c r="A128" s="137"/>
      <c r="B128" s="90"/>
      <c r="C128" s="90"/>
      <c r="D128" s="48">
        <v>2021</v>
      </c>
      <c r="E128" s="65" t="s">
        <v>233</v>
      </c>
      <c r="F128" s="19"/>
      <c r="G128" s="19"/>
      <c r="H128" s="19"/>
      <c r="I128" s="19"/>
      <c r="J128" s="19"/>
      <c r="K128" s="140"/>
    </row>
    <row r="129" spans="1:11" ht="30.75" customHeight="1" x14ac:dyDescent="0.25">
      <c r="A129" s="137"/>
      <c r="B129" s="90"/>
      <c r="C129" s="90"/>
      <c r="D129" s="51">
        <v>2022</v>
      </c>
      <c r="E129" s="31"/>
      <c r="F129" s="19"/>
      <c r="G129" s="19"/>
      <c r="H129" s="19"/>
      <c r="I129" s="19"/>
      <c r="J129" s="19"/>
      <c r="K129" s="140"/>
    </row>
    <row r="130" spans="1:11" ht="23.25" customHeight="1" x14ac:dyDescent="0.25">
      <c r="A130" s="137"/>
      <c r="B130" s="90"/>
      <c r="C130" s="90"/>
      <c r="D130" s="51">
        <v>2023</v>
      </c>
      <c r="E130" s="18"/>
      <c r="F130" s="19"/>
      <c r="G130" s="19"/>
      <c r="H130" s="19"/>
      <c r="I130" s="19"/>
      <c r="J130" s="19"/>
      <c r="K130" s="140"/>
    </row>
    <row r="131" spans="1:11" ht="48.75" customHeight="1" x14ac:dyDescent="0.25">
      <c r="A131" s="137"/>
      <c r="B131" s="90"/>
      <c r="C131" s="90"/>
      <c r="D131" s="51" t="s">
        <v>30</v>
      </c>
      <c r="E131" s="19" t="s">
        <v>232</v>
      </c>
      <c r="F131" s="19"/>
      <c r="G131" s="19"/>
      <c r="H131" s="19"/>
      <c r="I131" s="19"/>
      <c r="J131" s="19"/>
      <c r="K131" s="141"/>
    </row>
    <row r="132" spans="1:11" ht="23.25" customHeight="1" x14ac:dyDescent="0.25">
      <c r="A132" s="137">
        <v>8</v>
      </c>
      <c r="B132" s="89" t="s">
        <v>52</v>
      </c>
      <c r="C132" s="89" t="s">
        <v>227</v>
      </c>
      <c r="D132" s="51">
        <v>2019</v>
      </c>
      <c r="E132" s="51"/>
      <c r="F132" s="51"/>
      <c r="G132" s="51"/>
      <c r="H132" s="51"/>
      <c r="I132" s="51"/>
      <c r="J132" s="51"/>
      <c r="K132" s="142" t="s">
        <v>45</v>
      </c>
    </row>
    <row r="133" spans="1:11" ht="23.25" customHeight="1" x14ac:dyDescent="0.25">
      <c r="A133" s="137"/>
      <c r="B133" s="90"/>
      <c r="C133" s="90"/>
      <c r="D133" s="51">
        <v>2020</v>
      </c>
      <c r="E133" s="19" t="s">
        <v>213</v>
      </c>
      <c r="F133" s="19"/>
      <c r="G133" s="19"/>
      <c r="H133" s="19"/>
      <c r="I133" s="19"/>
      <c r="J133" s="19"/>
      <c r="K133" s="140"/>
    </row>
    <row r="134" spans="1:11" ht="65.25" customHeight="1" x14ac:dyDescent="0.25">
      <c r="A134" s="137"/>
      <c r="B134" s="90"/>
      <c r="C134" s="90"/>
      <c r="D134" s="51">
        <v>2021</v>
      </c>
      <c r="E134" s="19" t="s">
        <v>212</v>
      </c>
      <c r="F134" s="19"/>
      <c r="G134" s="19"/>
      <c r="H134" s="19"/>
      <c r="I134" s="19"/>
      <c r="J134" s="19"/>
      <c r="K134" s="140"/>
    </row>
    <row r="135" spans="1:11" ht="23.25" customHeight="1" x14ac:dyDescent="0.25">
      <c r="A135" s="137"/>
      <c r="B135" s="90"/>
      <c r="C135" s="90"/>
      <c r="D135" s="51">
        <v>2022</v>
      </c>
      <c r="E135" s="19"/>
      <c r="F135" s="19"/>
      <c r="G135" s="19"/>
      <c r="H135" s="19"/>
      <c r="I135" s="19"/>
      <c r="J135" s="19"/>
      <c r="K135" s="140"/>
    </row>
    <row r="136" spans="1:11" ht="23.25" customHeight="1" x14ac:dyDescent="0.25">
      <c r="A136" s="137"/>
      <c r="B136" s="90"/>
      <c r="C136" s="90"/>
      <c r="D136" s="51">
        <v>2023</v>
      </c>
      <c r="E136" s="19"/>
      <c r="F136" s="19"/>
      <c r="G136" s="19"/>
      <c r="H136" s="19"/>
      <c r="I136" s="19"/>
      <c r="J136" s="19"/>
      <c r="K136" s="140"/>
    </row>
    <row r="137" spans="1:11" ht="18.75" customHeight="1" x14ac:dyDescent="0.25">
      <c r="A137" s="137"/>
      <c r="B137" s="90"/>
      <c r="C137" s="90"/>
      <c r="D137" s="51" t="s">
        <v>30</v>
      </c>
      <c r="E137" s="18"/>
      <c r="F137" s="19"/>
      <c r="G137" s="19"/>
      <c r="H137" s="19"/>
      <c r="I137" s="19"/>
      <c r="J137" s="19"/>
      <c r="K137" s="141"/>
    </row>
    <row r="138" spans="1:11" ht="23.25" customHeight="1" x14ac:dyDescent="0.25">
      <c r="A138" s="137">
        <v>9</v>
      </c>
      <c r="B138" s="89" t="s">
        <v>53</v>
      </c>
      <c r="C138" s="89" t="s">
        <v>44</v>
      </c>
      <c r="D138" s="51">
        <v>2019</v>
      </c>
      <c r="E138" s="51"/>
      <c r="F138" s="51"/>
      <c r="G138" s="51"/>
      <c r="H138" s="51"/>
      <c r="I138" s="51"/>
      <c r="J138" s="51"/>
      <c r="K138" s="142" t="s">
        <v>45</v>
      </c>
    </row>
    <row r="139" spans="1:11" ht="23.25" customHeight="1" x14ac:dyDescent="0.25">
      <c r="A139" s="137"/>
      <c r="B139" s="90"/>
      <c r="C139" s="90"/>
      <c r="D139" s="51">
        <v>2020</v>
      </c>
      <c r="E139" s="19"/>
      <c r="F139" s="19"/>
      <c r="G139" s="19"/>
      <c r="H139" s="19"/>
      <c r="I139" s="19"/>
      <c r="J139" s="19"/>
      <c r="K139" s="140"/>
    </row>
    <row r="140" spans="1:11" ht="23.25" customHeight="1" x14ac:dyDescent="0.25">
      <c r="A140" s="137"/>
      <c r="B140" s="90"/>
      <c r="C140" s="90"/>
      <c r="D140" s="51">
        <v>2021</v>
      </c>
      <c r="E140" s="19"/>
      <c r="F140" s="19"/>
      <c r="G140" s="19"/>
      <c r="H140" s="19"/>
      <c r="I140" s="19"/>
      <c r="J140" s="19"/>
      <c r="K140" s="140"/>
    </row>
    <row r="141" spans="1:11" ht="23.25" customHeight="1" x14ac:dyDescent="0.25">
      <c r="A141" s="137"/>
      <c r="B141" s="90"/>
      <c r="C141" s="90"/>
      <c r="D141" s="51">
        <v>2022</v>
      </c>
      <c r="E141" s="19"/>
      <c r="F141" s="19"/>
      <c r="G141" s="19"/>
      <c r="H141" s="19"/>
      <c r="I141" s="19"/>
      <c r="J141" s="19"/>
      <c r="K141" s="140"/>
    </row>
    <row r="142" spans="1:11" ht="23.25" customHeight="1" x14ac:dyDescent="0.25">
      <c r="A142" s="137"/>
      <c r="B142" s="90"/>
      <c r="C142" s="90"/>
      <c r="D142" s="51">
        <v>2023</v>
      </c>
      <c r="E142" s="19"/>
      <c r="F142" s="19"/>
      <c r="G142" s="19"/>
      <c r="H142" s="19"/>
      <c r="I142" s="19"/>
      <c r="J142" s="19"/>
      <c r="K142" s="140"/>
    </row>
    <row r="143" spans="1:11" ht="57.75" customHeight="1" x14ac:dyDescent="0.25">
      <c r="A143" s="137"/>
      <c r="B143" s="90"/>
      <c r="C143" s="90"/>
      <c r="D143" s="51" t="s">
        <v>30</v>
      </c>
      <c r="E143" s="27" t="s">
        <v>235</v>
      </c>
      <c r="F143" s="19"/>
      <c r="G143" s="19"/>
      <c r="H143" s="19"/>
      <c r="I143" s="19"/>
      <c r="J143" s="19"/>
      <c r="K143" s="141"/>
    </row>
    <row r="144" spans="1:11" ht="23.25" customHeight="1" x14ac:dyDescent="0.25">
      <c r="A144" s="137">
        <v>10</v>
      </c>
      <c r="B144" s="89" t="s">
        <v>54</v>
      </c>
      <c r="C144" s="89" t="s">
        <v>44</v>
      </c>
      <c r="D144" s="51">
        <v>2019</v>
      </c>
      <c r="E144" s="51"/>
      <c r="F144" s="51"/>
      <c r="G144" s="51"/>
      <c r="H144" s="51"/>
      <c r="I144" s="51"/>
      <c r="J144" s="51"/>
      <c r="K144" s="142" t="s">
        <v>45</v>
      </c>
    </row>
    <row r="145" spans="1:11" ht="23.25" customHeight="1" x14ac:dyDescent="0.25">
      <c r="A145" s="137"/>
      <c r="B145" s="90"/>
      <c r="C145" s="90"/>
      <c r="D145" s="51">
        <v>2020</v>
      </c>
      <c r="E145" s="19"/>
      <c r="F145" s="19"/>
      <c r="G145" s="19"/>
      <c r="H145" s="19"/>
      <c r="I145" s="19"/>
      <c r="J145" s="19"/>
      <c r="K145" s="140"/>
    </row>
    <row r="146" spans="1:11" ht="23.25" customHeight="1" x14ac:dyDescent="0.25">
      <c r="A146" s="137"/>
      <c r="B146" s="90"/>
      <c r="C146" s="90"/>
      <c r="D146" s="51">
        <v>2021</v>
      </c>
      <c r="E146" s="19"/>
      <c r="F146" s="19"/>
      <c r="G146" s="19"/>
      <c r="H146" s="19"/>
      <c r="I146" s="19"/>
      <c r="J146" s="19"/>
      <c r="K146" s="140"/>
    </row>
    <row r="147" spans="1:11" ht="23.25" customHeight="1" x14ac:dyDescent="0.25">
      <c r="A147" s="137"/>
      <c r="B147" s="90"/>
      <c r="C147" s="90"/>
      <c r="D147" s="51">
        <v>2022</v>
      </c>
      <c r="E147" s="19"/>
      <c r="F147" s="19"/>
      <c r="G147" s="19"/>
      <c r="H147" s="19"/>
      <c r="I147" s="19"/>
      <c r="J147" s="19"/>
      <c r="K147" s="140"/>
    </row>
    <row r="148" spans="1:11" ht="23.25" customHeight="1" x14ac:dyDescent="0.25">
      <c r="A148" s="137"/>
      <c r="B148" s="90"/>
      <c r="C148" s="90"/>
      <c r="D148" s="51">
        <v>2023</v>
      </c>
      <c r="E148" s="19"/>
      <c r="F148" s="19"/>
      <c r="G148" s="19"/>
      <c r="H148" s="19"/>
      <c r="I148" s="19"/>
      <c r="J148" s="19"/>
      <c r="K148" s="140"/>
    </row>
    <row r="149" spans="1:11" ht="88.5" customHeight="1" x14ac:dyDescent="0.25">
      <c r="A149" s="137"/>
      <c r="B149" s="90"/>
      <c r="C149" s="90"/>
      <c r="D149" s="51" t="s">
        <v>30</v>
      </c>
      <c r="E149" s="19" t="s">
        <v>55</v>
      </c>
      <c r="F149" s="19"/>
      <c r="G149" s="19"/>
      <c r="H149" s="19"/>
      <c r="I149" s="19"/>
      <c r="J149" s="19"/>
      <c r="K149" s="141"/>
    </row>
    <row r="150" spans="1:11" ht="23.25" customHeight="1" x14ac:dyDescent="0.25">
      <c r="A150" s="137">
        <v>11</v>
      </c>
      <c r="B150" s="143" t="s">
        <v>56</v>
      </c>
      <c r="C150" s="143" t="s">
        <v>44</v>
      </c>
      <c r="D150" s="51">
        <v>2019</v>
      </c>
      <c r="E150" s="51"/>
      <c r="F150" s="51"/>
      <c r="G150" s="51"/>
      <c r="H150" s="51"/>
      <c r="I150" s="51"/>
      <c r="J150" s="51"/>
      <c r="K150" s="142" t="s">
        <v>45</v>
      </c>
    </row>
    <row r="151" spans="1:11" ht="51" customHeight="1" x14ac:dyDescent="0.25">
      <c r="A151" s="137"/>
      <c r="B151" s="143"/>
      <c r="C151" s="143"/>
      <c r="D151" s="51">
        <v>2020</v>
      </c>
      <c r="E151" s="64"/>
      <c r="F151" s="19"/>
      <c r="G151" s="19"/>
      <c r="H151" s="19"/>
      <c r="I151" s="19"/>
      <c r="J151" s="19"/>
      <c r="K151" s="140"/>
    </row>
    <row r="152" spans="1:11" ht="62.25" customHeight="1" x14ac:dyDescent="0.25">
      <c r="A152" s="137"/>
      <c r="B152" s="143"/>
      <c r="C152" s="143"/>
      <c r="D152" s="51">
        <v>2021</v>
      </c>
      <c r="E152" s="14" t="s">
        <v>236</v>
      </c>
      <c r="F152" s="19"/>
      <c r="G152" s="19"/>
      <c r="H152" s="19"/>
      <c r="I152" s="19"/>
      <c r="J152" s="19"/>
      <c r="K152" s="140"/>
    </row>
    <row r="153" spans="1:11" ht="23.25" customHeight="1" x14ac:dyDescent="0.25">
      <c r="A153" s="137"/>
      <c r="B153" s="143"/>
      <c r="C153" s="143"/>
      <c r="D153" s="51">
        <v>2022</v>
      </c>
      <c r="E153" s="19"/>
      <c r="F153" s="19"/>
      <c r="G153" s="19"/>
      <c r="H153" s="19"/>
      <c r="I153" s="19"/>
      <c r="J153" s="19"/>
      <c r="K153" s="140"/>
    </row>
    <row r="154" spans="1:11" ht="23.25" customHeight="1" x14ac:dyDescent="0.25">
      <c r="A154" s="137"/>
      <c r="B154" s="143"/>
      <c r="C154" s="143"/>
      <c r="D154" s="51">
        <v>2023</v>
      </c>
      <c r="E154" s="19"/>
      <c r="F154" s="19"/>
      <c r="G154" s="19"/>
      <c r="H154" s="19"/>
      <c r="I154" s="19"/>
      <c r="J154" s="19"/>
      <c r="K154" s="140"/>
    </row>
    <row r="155" spans="1:11" ht="23.25" customHeight="1" x14ac:dyDescent="0.25">
      <c r="A155" s="137"/>
      <c r="B155" s="143"/>
      <c r="C155" s="143"/>
      <c r="D155" s="51" t="s">
        <v>30</v>
      </c>
      <c r="E155" s="19"/>
      <c r="F155" s="19"/>
      <c r="G155" s="19"/>
      <c r="H155" s="19"/>
      <c r="I155" s="19"/>
      <c r="J155" s="19"/>
      <c r="K155" s="141"/>
    </row>
    <row r="156" spans="1:11" ht="23.25" customHeight="1" x14ac:dyDescent="0.25">
      <c r="A156" s="137">
        <v>12</v>
      </c>
      <c r="B156" s="138" t="s">
        <v>57</v>
      </c>
      <c r="C156" s="133" t="s">
        <v>237</v>
      </c>
      <c r="D156" s="51">
        <v>2019</v>
      </c>
      <c r="E156" s="51"/>
      <c r="F156" s="51"/>
      <c r="G156" s="51"/>
      <c r="H156" s="51"/>
      <c r="I156" s="51"/>
      <c r="J156" s="51"/>
      <c r="K156" s="142" t="s">
        <v>45</v>
      </c>
    </row>
    <row r="157" spans="1:11" ht="63" customHeight="1" x14ac:dyDescent="0.25">
      <c r="A157" s="137"/>
      <c r="B157" s="101"/>
      <c r="C157" s="126"/>
      <c r="D157" s="51">
        <v>2020</v>
      </c>
      <c r="E157" s="6" t="s">
        <v>211</v>
      </c>
      <c r="F157" s="19"/>
      <c r="G157" s="19"/>
      <c r="H157" s="19"/>
      <c r="I157" s="19"/>
      <c r="J157" s="19"/>
      <c r="K157" s="140"/>
    </row>
    <row r="158" spans="1:11" ht="66" customHeight="1" x14ac:dyDescent="0.25">
      <c r="A158" s="137"/>
      <c r="B158" s="101"/>
      <c r="C158" s="126"/>
      <c r="D158" s="51">
        <v>2021</v>
      </c>
      <c r="E158" s="19" t="s">
        <v>238</v>
      </c>
      <c r="F158" s="19"/>
      <c r="G158" s="19"/>
      <c r="H158" s="19"/>
      <c r="I158" s="19"/>
      <c r="J158" s="19"/>
      <c r="K158" s="140"/>
    </row>
    <row r="159" spans="1:11" ht="23.25" customHeight="1" x14ac:dyDescent="0.25">
      <c r="A159" s="137"/>
      <c r="B159" s="101"/>
      <c r="C159" s="126"/>
      <c r="D159" s="51">
        <v>2022</v>
      </c>
      <c r="E159" s="19"/>
      <c r="F159" s="19"/>
      <c r="G159" s="19"/>
      <c r="H159" s="19"/>
      <c r="I159" s="19"/>
      <c r="J159" s="19"/>
      <c r="K159" s="140"/>
    </row>
    <row r="160" spans="1:11" ht="23.25" customHeight="1" x14ac:dyDescent="0.25">
      <c r="A160" s="137"/>
      <c r="B160" s="101"/>
      <c r="C160" s="126"/>
      <c r="D160" s="51">
        <v>2023</v>
      </c>
      <c r="E160" s="19"/>
      <c r="F160" s="19"/>
      <c r="G160" s="19"/>
      <c r="H160" s="19"/>
      <c r="I160" s="19"/>
      <c r="J160" s="19"/>
      <c r="K160" s="140"/>
    </row>
    <row r="161" spans="1:11" ht="23.25" customHeight="1" x14ac:dyDescent="0.25">
      <c r="A161" s="87"/>
      <c r="B161" s="101"/>
      <c r="C161" s="126"/>
      <c r="D161" s="51" t="s">
        <v>30</v>
      </c>
      <c r="E161" s="19"/>
      <c r="F161" s="19"/>
      <c r="G161" s="19"/>
      <c r="H161" s="19"/>
      <c r="I161" s="19"/>
      <c r="J161" s="19"/>
      <c r="K161" s="141"/>
    </row>
    <row r="162" spans="1:11" ht="23.25" customHeight="1" x14ac:dyDescent="0.25">
      <c r="A162" s="144">
        <v>13</v>
      </c>
      <c r="B162" s="138" t="s">
        <v>214</v>
      </c>
      <c r="C162" s="138" t="s">
        <v>44</v>
      </c>
      <c r="D162" s="62">
        <v>2019</v>
      </c>
      <c r="E162" s="19"/>
      <c r="F162" s="19"/>
      <c r="G162" s="19"/>
      <c r="H162" s="19"/>
      <c r="I162" s="19"/>
      <c r="J162" s="19"/>
      <c r="K162" s="142" t="s">
        <v>45</v>
      </c>
    </row>
    <row r="163" spans="1:11" ht="52.5" customHeight="1" x14ac:dyDescent="0.25">
      <c r="A163" s="145"/>
      <c r="B163" s="101"/>
      <c r="C163" s="101"/>
      <c r="D163" s="62">
        <v>2020</v>
      </c>
      <c r="E163" s="19" t="s">
        <v>218</v>
      </c>
      <c r="F163" s="19"/>
      <c r="G163" s="19"/>
      <c r="H163" s="19"/>
      <c r="I163" s="19"/>
      <c r="J163" s="19"/>
      <c r="K163" s="140"/>
    </row>
    <row r="164" spans="1:11" ht="23.25" customHeight="1" x14ac:dyDescent="0.25">
      <c r="A164" s="145"/>
      <c r="B164" s="101"/>
      <c r="C164" s="101"/>
      <c r="D164" s="62">
        <v>2021</v>
      </c>
      <c r="F164" s="19"/>
      <c r="G164" s="19"/>
      <c r="H164" s="19"/>
      <c r="I164" s="19"/>
      <c r="J164" s="19"/>
      <c r="K164" s="140"/>
    </row>
    <row r="165" spans="1:11" ht="23.25" customHeight="1" x14ac:dyDescent="0.25">
      <c r="A165" s="145"/>
      <c r="B165" s="101"/>
      <c r="C165" s="101"/>
      <c r="D165" s="62">
        <v>2022</v>
      </c>
      <c r="E165" s="19"/>
      <c r="F165" s="19"/>
      <c r="G165" s="19"/>
      <c r="H165" s="19"/>
      <c r="I165" s="19"/>
      <c r="J165" s="19"/>
      <c r="K165" s="140"/>
    </row>
    <row r="166" spans="1:11" ht="23.25" customHeight="1" x14ac:dyDescent="0.25">
      <c r="A166" s="145"/>
      <c r="B166" s="101"/>
      <c r="C166" s="101"/>
      <c r="D166" s="62">
        <v>2023</v>
      </c>
      <c r="E166" s="19"/>
      <c r="F166" s="19"/>
      <c r="G166" s="19"/>
      <c r="H166" s="19"/>
      <c r="I166" s="19"/>
      <c r="J166" s="19"/>
      <c r="K166" s="140"/>
    </row>
    <row r="167" spans="1:11" ht="23.25" customHeight="1" x14ac:dyDescent="0.25">
      <c r="A167" s="146"/>
      <c r="B167" s="102"/>
      <c r="C167" s="102"/>
      <c r="D167" s="62" t="s">
        <v>30</v>
      </c>
      <c r="E167" s="19"/>
      <c r="F167" s="19"/>
      <c r="G167" s="19"/>
      <c r="H167" s="19"/>
      <c r="I167" s="19"/>
      <c r="J167" s="19"/>
      <c r="K167" s="141"/>
    </row>
    <row r="168" spans="1:11" ht="23.25" customHeight="1" x14ac:dyDescent="0.25">
      <c r="A168" s="144">
        <v>14</v>
      </c>
      <c r="B168" s="138" t="s">
        <v>215</v>
      </c>
      <c r="C168" s="138" t="s">
        <v>44</v>
      </c>
      <c r="D168" s="62">
        <v>2019</v>
      </c>
      <c r="E168" s="19"/>
      <c r="F168" s="19"/>
      <c r="G168" s="19"/>
      <c r="H168" s="19"/>
      <c r="I168" s="19"/>
      <c r="J168" s="19"/>
      <c r="K168" s="142" t="s">
        <v>45</v>
      </c>
    </row>
    <row r="169" spans="1:11" ht="38.25" customHeight="1" x14ac:dyDescent="0.25">
      <c r="A169" s="145"/>
      <c r="B169" s="101"/>
      <c r="C169" s="101"/>
      <c r="D169" s="62">
        <v>2020</v>
      </c>
      <c r="E169" s="19" t="s">
        <v>369</v>
      </c>
      <c r="F169" s="19"/>
      <c r="G169" s="19"/>
      <c r="H169" s="19"/>
      <c r="I169" s="19"/>
      <c r="J169" s="19"/>
      <c r="K169" s="140"/>
    </row>
    <row r="170" spans="1:11" ht="23.25" customHeight="1" x14ac:dyDescent="0.25">
      <c r="A170" s="145"/>
      <c r="B170" s="101"/>
      <c r="C170" s="101"/>
      <c r="D170" s="62">
        <v>2021</v>
      </c>
      <c r="E170" s="19"/>
      <c r="F170" s="19"/>
      <c r="G170" s="19"/>
      <c r="H170" s="19"/>
      <c r="I170" s="19"/>
      <c r="J170" s="19"/>
      <c r="K170" s="140"/>
    </row>
    <row r="171" spans="1:11" ht="23.25" customHeight="1" x14ac:dyDescent="0.25">
      <c r="A171" s="145"/>
      <c r="B171" s="101"/>
      <c r="C171" s="101"/>
      <c r="D171" s="62">
        <v>2022</v>
      </c>
      <c r="E171" s="19"/>
      <c r="F171" s="19"/>
      <c r="G171" s="19"/>
      <c r="H171" s="19"/>
      <c r="I171" s="19"/>
      <c r="J171" s="19"/>
      <c r="K171" s="140"/>
    </row>
    <row r="172" spans="1:11" ht="23.25" customHeight="1" x14ac:dyDescent="0.25">
      <c r="A172" s="145"/>
      <c r="B172" s="101"/>
      <c r="C172" s="101"/>
      <c r="D172" s="62">
        <v>2023</v>
      </c>
      <c r="E172" s="19"/>
      <c r="F172" s="19"/>
      <c r="G172" s="19"/>
      <c r="H172" s="19"/>
      <c r="I172" s="19"/>
      <c r="J172" s="19"/>
      <c r="K172" s="140"/>
    </row>
    <row r="173" spans="1:11" ht="23.25" customHeight="1" x14ac:dyDescent="0.25">
      <c r="A173" s="146"/>
      <c r="B173" s="102"/>
      <c r="C173" s="102"/>
      <c r="D173" s="62" t="s">
        <v>30</v>
      </c>
      <c r="E173" s="19"/>
      <c r="F173" s="19"/>
      <c r="G173" s="19"/>
      <c r="H173" s="19"/>
      <c r="I173" s="19"/>
      <c r="J173" s="19"/>
      <c r="K173" s="141"/>
    </row>
    <row r="174" spans="1:11" ht="23.25" customHeight="1" x14ac:dyDescent="0.25">
      <c r="A174" s="87">
        <v>15</v>
      </c>
      <c r="B174" s="138" t="s">
        <v>216</v>
      </c>
      <c r="C174" s="138" t="s">
        <v>223</v>
      </c>
      <c r="D174" s="62">
        <v>2019</v>
      </c>
      <c r="E174" s="19"/>
      <c r="F174" s="19"/>
      <c r="G174" s="19"/>
      <c r="H174" s="19"/>
      <c r="I174" s="19"/>
      <c r="J174" s="19"/>
      <c r="K174" s="142" t="s">
        <v>45</v>
      </c>
    </row>
    <row r="175" spans="1:11" ht="23.25" customHeight="1" x14ac:dyDescent="0.25">
      <c r="A175" s="88"/>
      <c r="B175" s="101"/>
      <c r="C175" s="101"/>
      <c r="D175" s="62">
        <v>2020</v>
      </c>
      <c r="E175" s="19" t="s">
        <v>224</v>
      </c>
      <c r="F175" s="19"/>
      <c r="G175" s="19"/>
      <c r="H175" s="19"/>
      <c r="I175" s="19"/>
      <c r="J175" s="19"/>
      <c r="K175" s="140"/>
    </row>
    <row r="176" spans="1:11" ht="23.25" customHeight="1" x14ac:dyDescent="0.25">
      <c r="A176" s="88"/>
      <c r="B176" s="101"/>
      <c r="C176" s="101"/>
      <c r="D176" s="62">
        <v>2021</v>
      </c>
      <c r="E176" s="19"/>
      <c r="F176" s="19"/>
      <c r="G176" s="19"/>
      <c r="H176" s="19"/>
      <c r="I176" s="19"/>
      <c r="J176" s="19"/>
      <c r="K176" s="140"/>
    </row>
    <row r="177" spans="1:11" ht="23.25" customHeight="1" x14ac:dyDescent="0.25">
      <c r="A177" s="88"/>
      <c r="B177" s="101"/>
      <c r="C177" s="101"/>
      <c r="D177" s="62">
        <v>2022</v>
      </c>
      <c r="E177" s="19"/>
      <c r="F177" s="19"/>
      <c r="G177" s="19"/>
      <c r="H177" s="19"/>
      <c r="I177" s="19"/>
      <c r="J177" s="19"/>
      <c r="K177" s="140"/>
    </row>
    <row r="178" spans="1:11" ht="23.25" customHeight="1" x14ac:dyDescent="0.25">
      <c r="A178" s="88"/>
      <c r="B178" s="101"/>
      <c r="C178" s="101"/>
      <c r="D178" s="62">
        <v>2023</v>
      </c>
      <c r="E178" s="19"/>
      <c r="F178" s="19"/>
      <c r="G178" s="19"/>
      <c r="H178" s="19"/>
      <c r="I178" s="19"/>
      <c r="J178" s="19"/>
      <c r="K178" s="140"/>
    </row>
    <row r="179" spans="1:11" ht="23.25" customHeight="1" x14ac:dyDescent="0.25">
      <c r="A179" s="100"/>
      <c r="B179" s="102"/>
      <c r="C179" s="102"/>
      <c r="D179" s="62" t="s">
        <v>30</v>
      </c>
      <c r="E179" s="19"/>
      <c r="F179" s="19"/>
      <c r="G179" s="19"/>
      <c r="H179" s="19"/>
      <c r="I179" s="19"/>
      <c r="J179" s="19"/>
      <c r="K179" s="140"/>
    </row>
    <row r="180" spans="1:11" ht="23.25" customHeight="1" x14ac:dyDescent="0.25">
      <c r="A180" s="87">
        <v>16</v>
      </c>
      <c r="B180" s="138" t="s">
        <v>217</v>
      </c>
      <c r="C180" s="138" t="s">
        <v>222</v>
      </c>
      <c r="D180" s="62">
        <v>2019</v>
      </c>
      <c r="E180" s="19"/>
      <c r="F180" s="19"/>
      <c r="G180" s="19"/>
      <c r="H180" s="19"/>
      <c r="I180" s="19"/>
      <c r="J180" s="19"/>
      <c r="K180" s="140" t="s">
        <v>45</v>
      </c>
    </row>
    <row r="181" spans="1:11" ht="23.25" customHeight="1" x14ac:dyDescent="0.25">
      <c r="A181" s="88"/>
      <c r="B181" s="101"/>
      <c r="C181" s="101"/>
      <c r="D181" s="62">
        <v>2020</v>
      </c>
      <c r="E181" s="19"/>
      <c r="F181" s="19"/>
      <c r="G181" s="19"/>
      <c r="H181" s="19"/>
      <c r="I181" s="19"/>
      <c r="J181" s="19"/>
      <c r="K181" s="140"/>
    </row>
    <row r="182" spans="1:11" ht="97.5" customHeight="1" x14ac:dyDescent="0.25">
      <c r="A182" s="88"/>
      <c r="B182" s="101"/>
      <c r="C182" s="101"/>
      <c r="D182" s="62">
        <v>2021</v>
      </c>
      <c r="E182" s="18" t="s">
        <v>231</v>
      </c>
      <c r="F182" s="19"/>
      <c r="G182" s="19"/>
      <c r="H182" s="19"/>
      <c r="I182" s="19"/>
      <c r="J182" s="19"/>
      <c r="K182" s="140"/>
    </row>
    <row r="183" spans="1:11" ht="23.25" customHeight="1" x14ac:dyDescent="0.25">
      <c r="A183" s="88"/>
      <c r="B183" s="101"/>
      <c r="C183" s="101"/>
      <c r="D183" s="62">
        <v>2022</v>
      </c>
      <c r="E183" s="19"/>
      <c r="F183" s="19"/>
      <c r="G183" s="19"/>
      <c r="H183" s="19"/>
      <c r="I183" s="19"/>
      <c r="J183" s="19"/>
      <c r="K183" s="140"/>
    </row>
    <row r="184" spans="1:11" ht="23.25" customHeight="1" x14ac:dyDescent="0.25">
      <c r="A184" s="88"/>
      <c r="B184" s="101"/>
      <c r="C184" s="101"/>
      <c r="D184" s="62">
        <v>2023</v>
      </c>
      <c r="E184" s="19"/>
      <c r="F184" s="19"/>
      <c r="G184" s="19"/>
      <c r="H184" s="19"/>
      <c r="I184" s="19"/>
      <c r="J184" s="19"/>
      <c r="K184" s="140"/>
    </row>
    <row r="185" spans="1:11" ht="23.25" customHeight="1" x14ac:dyDescent="0.25">
      <c r="A185" s="100"/>
      <c r="B185" s="102"/>
      <c r="C185" s="102"/>
      <c r="D185" s="62" t="s">
        <v>30</v>
      </c>
      <c r="E185" s="19"/>
      <c r="F185" s="19"/>
      <c r="G185" s="19"/>
      <c r="H185" s="19"/>
      <c r="I185" s="19"/>
      <c r="J185" s="19"/>
      <c r="K185" s="141"/>
    </row>
    <row r="186" spans="1:11" ht="23.25" customHeight="1" x14ac:dyDescent="0.25">
      <c r="A186" s="137">
        <v>17</v>
      </c>
      <c r="B186" s="138" t="s">
        <v>58</v>
      </c>
      <c r="C186" s="138" t="s">
        <v>44</v>
      </c>
      <c r="D186" s="51">
        <v>2019</v>
      </c>
      <c r="E186" s="51"/>
      <c r="F186" s="51"/>
      <c r="G186" s="51"/>
      <c r="H186" s="51"/>
      <c r="I186" s="51"/>
      <c r="J186" s="51"/>
      <c r="K186" s="140" t="s">
        <v>45</v>
      </c>
    </row>
    <row r="187" spans="1:11" ht="23.25" customHeight="1" x14ac:dyDescent="0.25">
      <c r="A187" s="137"/>
      <c r="B187" s="101"/>
      <c r="C187" s="101"/>
      <c r="D187" s="51">
        <v>2020</v>
      </c>
      <c r="E187" s="6"/>
      <c r="F187" s="19"/>
      <c r="G187" s="19"/>
      <c r="H187" s="19"/>
      <c r="I187" s="19"/>
      <c r="J187" s="19"/>
      <c r="K187" s="140"/>
    </row>
    <row r="188" spans="1:11" ht="23.25" customHeight="1" x14ac:dyDescent="0.25">
      <c r="A188" s="137"/>
      <c r="B188" s="101"/>
      <c r="C188" s="101"/>
      <c r="D188" s="51">
        <v>2021</v>
      </c>
      <c r="E188" s="19"/>
      <c r="F188" s="19"/>
      <c r="G188" s="19"/>
      <c r="H188" s="19"/>
      <c r="I188" s="19"/>
      <c r="J188" s="19"/>
      <c r="K188" s="140"/>
    </row>
    <row r="189" spans="1:11" ht="24.75" customHeight="1" x14ac:dyDescent="0.25">
      <c r="A189" s="137"/>
      <c r="B189" s="101"/>
      <c r="C189" s="101"/>
      <c r="D189" s="51">
        <v>2022</v>
      </c>
      <c r="F189" s="19"/>
      <c r="G189" s="19"/>
      <c r="H189" s="19"/>
      <c r="I189" s="19"/>
      <c r="J189" s="19"/>
      <c r="K189" s="140"/>
    </row>
    <row r="190" spans="1:11" ht="24" customHeight="1" x14ac:dyDescent="0.25">
      <c r="A190" s="137"/>
      <c r="B190" s="101"/>
      <c r="C190" s="101"/>
      <c r="D190" s="51">
        <v>2023</v>
      </c>
      <c r="F190" s="19"/>
      <c r="G190" s="19"/>
      <c r="H190" s="19"/>
      <c r="I190" s="19"/>
      <c r="J190" s="19"/>
      <c r="K190" s="140"/>
    </row>
    <row r="191" spans="1:11" ht="30.75" customHeight="1" thickBot="1" x14ac:dyDescent="0.3">
      <c r="A191" s="137"/>
      <c r="B191" s="101"/>
      <c r="C191" s="101"/>
      <c r="D191" s="51" t="s">
        <v>30</v>
      </c>
      <c r="E191" s="19" t="s">
        <v>59</v>
      </c>
      <c r="F191" s="19"/>
      <c r="G191" s="19"/>
      <c r="H191" s="19"/>
      <c r="I191" s="19"/>
      <c r="J191" s="19"/>
      <c r="K191" s="141"/>
    </row>
    <row r="192" spans="1:11" ht="17.25" customHeight="1" x14ac:dyDescent="0.25">
      <c r="A192" s="123" t="s">
        <v>60</v>
      </c>
      <c r="B192" s="124"/>
      <c r="C192" s="124"/>
      <c r="D192" s="124"/>
      <c r="E192" s="124"/>
      <c r="F192" s="124"/>
      <c r="G192" s="124"/>
      <c r="H192" s="124"/>
      <c r="I192" s="124"/>
      <c r="J192" s="124"/>
      <c r="K192" s="125"/>
    </row>
    <row r="193" spans="1:11" ht="23.25" customHeight="1" x14ac:dyDescent="0.25">
      <c r="A193" s="147">
        <v>1</v>
      </c>
      <c r="B193" s="90" t="s">
        <v>61</v>
      </c>
      <c r="C193" s="90" t="s">
        <v>62</v>
      </c>
      <c r="D193" s="44">
        <v>2019</v>
      </c>
      <c r="E193" s="22" t="s">
        <v>239</v>
      </c>
      <c r="F193" s="53">
        <f>G193+H193+I193+J193</f>
        <v>1096313.24</v>
      </c>
      <c r="G193" s="53">
        <v>0</v>
      </c>
      <c r="H193" s="53">
        <v>0</v>
      </c>
      <c r="I193" s="53">
        <v>1096313.24</v>
      </c>
      <c r="J193" s="54">
        <v>0</v>
      </c>
      <c r="K193" s="140" t="s">
        <v>63</v>
      </c>
    </row>
    <row r="194" spans="1:11" ht="51.75" customHeight="1" x14ac:dyDescent="0.25">
      <c r="A194" s="147"/>
      <c r="B194" s="90"/>
      <c r="C194" s="90"/>
      <c r="D194" s="51">
        <v>2020</v>
      </c>
      <c r="E194" s="19" t="s">
        <v>240</v>
      </c>
      <c r="F194" s="45"/>
      <c r="G194" s="45"/>
      <c r="H194" s="45"/>
      <c r="I194" s="45"/>
      <c r="J194" s="45"/>
      <c r="K194" s="140"/>
    </row>
    <row r="195" spans="1:11" ht="113.25" customHeight="1" x14ac:dyDescent="0.25">
      <c r="A195" s="147"/>
      <c r="B195" s="90"/>
      <c r="C195" s="90"/>
      <c r="D195" s="51">
        <v>2021</v>
      </c>
      <c r="E195" s="22" t="s">
        <v>377</v>
      </c>
      <c r="F195" s="47"/>
      <c r="G195" s="47"/>
      <c r="H195" s="47"/>
      <c r="I195" s="47"/>
      <c r="J195" s="47"/>
      <c r="K195" s="140"/>
    </row>
    <row r="196" spans="1:11" ht="23.25" customHeight="1" x14ac:dyDescent="0.25">
      <c r="A196" s="147"/>
      <c r="B196" s="90"/>
      <c r="C196" s="90"/>
      <c r="D196" s="51">
        <v>2022</v>
      </c>
      <c r="E196" s="35" t="s">
        <v>243</v>
      </c>
      <c r="F196" s="19"/>
      <c r="G196" s="19"/>
      <c r="H196" s="19"/>
      <c r="I196" s="19"/>
      <c r="J196" s="19"/>
      <c r="K196" s="140"/>
    </row>
    <row r="197" spans="1:11" ht="23.25" customHeight="1" x14ac:dyDescent="0.25">
      <c r="A197" s="147"/>
      <c r="B197" s="90"/>
      <c r="C197" s="90"/>
      <c r="D197" s="51">
        <v>2023</v>
      </c>
      <c r="E197" s="35" t="s">
        <v>245</v>
      </c>
      <c r="F197" s="19"/>
      <c r="G197" s="19"/>
      <c r="H197" s="19"/>
      <c r="I197" s="19"/>
      <c r="J197" s="19"/>
      <c r="K197" s="140"/>
    </row>
    <row r="198" spans="1:11" ht="23.25" customHeight="1" x14ac:dyDescent="0.25">
      <c r="A198" s="147"/>
      <c r="B198" s="90"/>
      <c r="C198" s="90"/>
      <c r="D198" s="51" t="s">
        <v>30</v>
      </c>
      <c r="E198" s="18" t="s">
        <v>246</v>
      </c>
      <c r="F198" s="19"/>
      <c r="G198" s="19"/>
      <c r="H198" s="19"/>
      <c r="I198" s="19"/>
      <c r="J198" s="19"/>
      <c r="K198" s="141"/>
    </row>
    <row r="199" spans="1:11" ht="23.25" customHeight="1" x14ac:dyDescent="0.25">
      <c r="A199" s="87">
        <v>2</v>
      </c>
      <c r="B199" s="89" t="s">
        <v>66</v>
      </c>
      <c r="C199" s="89" t="s">
        <v>62</v>
      </c>
      <c r="D199" s="51">
        <v>2019</v>
      </c>
      <c r="E199" s="19" t="s">
        <v>64</v>
      </c>
      <c r="F199" s="24">
        <f>G199+H199+I199+J199</f>
        <v>354.44</v>
      </c>
      <c r="G199" s="24">
        <v>0</v>
      </c>
      <c r="H199" s="24">
        <v>0</v>
      </c>
      <c r="I199" s="24">
        <v>354.44</v>
      </c>
      <c r="J199" s="24">
        <v>0</v>
      </c>
      <c r="K199" s="142" t="s">
        <v>63</v>
      </c>
    </row>
    <row r="200" spans="1:11" ht="41.25" customHeight="1" x14ac:dyDescent="0.25">
      <c r="A200" s="88"/>
      <c r="B200" s="90"/>
      <c r="C200" s="90"/>
      <c r="D200" s="51">
        <v>2020</v>
      </c>
      <c r="E200" s="22" t="s">
        <v>241</v>
      </c>
      <c r="F200" s="47"/>
      <c r="G200" s="47"/>
      <c r="H200" s="47"/>
      <c r="I200" s="47"/>
      <c r="J200" s="47"/>
      <c r="K200" s="140"/>
    </row>
    <row r="201" spans="1:11" ht="23.25" customHeight="1" x14ac:dyDescent="0.25">
      <c r="A201" s="88"/>
      <c r="B201" s="90"/>
      <c r="C201" s="90"/>
      <c r="D201" s="51">
        <v>2021</v>
      </c>
      <c r="E201" s="1" t="s">
        <v>245</v>
      </c>
      <c r="F201" s="19"/>
      <c r="G201" s="19"/>
      <c r="H201" s="19"/>
      <c r="I201" s="19"/>
      <c r="J201" s="19"/>
      <c r="K201" s="140"/>
    </row>
    <row r="202" spans="1:11" ht="34.5" customHeight="1" x14ac:dyDescent="0.25">
      <c r="A202" s="88"/>
      <c r="B202" s="90"/>
      <c r="C202" s="90"/>
      <c r="D202" s="51">
        <v>2022</v>
      </c>
      <c r="E202" s="18" t="s">
        <v>247</v>
      </c>
      <c r="F202" s="19"/>
      <c r="G202" s="19"/>
      <c r="H202" s="19"/>
      <c r="I202" s="19"/>
      <c r="J202" s="19"/>
      <c r="K202" s="140"/>
    </row>
    <row r="203" spans="1:11" ht="23.25" customHeight="1" x14ac:dyDescent="0.25">
      <c r="A203" s="88"/>
      <c r="B203" s="90"/>
      <c r="C203" s="90"/>
      <c r="D203" s="51">
        <v>2023</v>
      </c>
      <c r="E203" s="18"/>
      <c r="F203" s="19"/>
      <c r="G203" s="19"/>
      <c r="H203" s="19"/>
      <c r="I203" s="19"/>
      <c r="J203" s="19"/>
      <c r="K203" s="140"/>
    </row>
    <row r="204" spans="1:11" ht="23.25" customHeight="1" x14ac:dyDescent="0.25">
      <c r="A204" s="88"/>
      <c r="B204" s="90"/>
      <c r="C204" s="90"/>
      <c r="D204" s="51" t="s">
        <v>30</v>
      </c>
      <c r="E204" s="18"/>
      <c r="F204" s="19"/>
      <c r="G204" s="19"/>
      <c r="H204" s="19"/>
      <c r="I204" s="19"/>
      <c r="J204" s="19"/>
      <c r="K204" s="141"/>
    </row>
    <row r="205" spans="1:11" ht="23.25" customHeight="1" x14ac:dyDescent="0.25">
      <c r="A205" s="87">
        <v>3</v>
      </c>
      <c r="B205" s="89" t="s">
        <v>67</v>
      </c>
      <c r="C205" s="89" t="s">
        <v>62</v>
      </c>
      <c r="D205" s="51">
        <v>2019</v>
      </c>
      <c r="E205" s="19"/>
      <c r="F205" s="19"/>
      <c r="G205" s="19"/>
      <c r="H205" s="19"/>
      <c r="I205" s="19"/>
      <c r="J205" s="19"/>
      <c r="K205" s="142" t="s">
        <v>63</v>
      </c>
    </row>
    <row r="206" spans="1:11" ht="23.25" customHeight="1" x14ac:dyDescent="0.25">
      <c r="A206" s="88"/>
      <c r="B206" s="90"/>
      <c r="C206" s="90"/>
      <c r="D206" s="51">
        <v>2020</v>
      </c>
      <c r="E206" s="19"/>
      <c r="F206" s="19"/>
      <c r="G206" s="19"/>
      <c r="H206" s="19"/>
      <c r="I206" s="19"/>
      <c r="J206" s="19"/>
      <c r="K206" s="140"/>
    </row>
    <row r="207" spans="1:11" ht="23.25" customHeight="1" x14ac:dyDescent="0.25">
      <c r="A207" s="88"/>
      <c r="B207" s="90"/>
      <c r="C207" s="90"/>
      <c r="D207" s="51">
        <v>2021</v>
      </c>
      <c r="F207" s="19"/>
      <c r="G207" s="19"/>
      <c r="H207" s="19"/>
      <c r="I207" s="19"/>
      <c r="J207" s="19"/>
      <c r="K207" s="140"/>
    </row>
    <row r="208" spans="1:11" ht="23.25" customHeight="1" x14ac:dyDescent="0.25">
      <c r="A208" s="88"/>
      <c r="B208" s="90"/>
      <c r="C208" s="90"/>
      <c r="D208" s="51">
        <v>2022</v>
      </c>
      <c r="E208" s="19" t="s">
        <v>68</v>
      </c>
      <c r="F208" s="19"/>
      <c r="G208" s="19"/>
      <c r="H208" s="19"/>
      <c r="I208" s="19"/>
      <c r="J208" s="19"/>
      <c r="K208" s="140"/>
    </row>
    <row r="209" spans="1:11" ht="23.25" customHeight="1" x14ac:dyDescent="0.25">
      <c r="A209" s="88"/>
      <c r="B209" s="90"/>
      <c r="C209" s="90"/>
      <c r="D209" s="51">
        <v>2023</v>
      </c>
      <c r="E209" s="19" t="s">
        <v>69</v>
      </c>
      <c r="F209" s="19"/>
      <c r="G209" s="19"/>
      <c r="H209" s="19"/>
      <c r="I209" s="19"/>
      <c r="J209" s="19"/>
      <c r="K209" s="140"/>
    </row>
    <row r="210" spans="1:11" ht="23.25" customHeight="1" x14ac:dyDescent="0.25">
      <c r="A210" s="88"/>
      <c r="B210" s="90"/>
      <c r="C210" s="90"/>
      <c r="D210" s="51" t="s">
        <v>30</v>
      </c>
      <c r="E210" s="19" t="s">
        <v>69</v>
      </c>
      <c r="F210" s="19"/>
      <c r="G210" s="19"/>
      <c r="H210" s="19"/>
      <c r="I210" s="19"/>
      <c r="J210" s="19"/>
      <c r="K210" s="141"/>
    </row>
    <row r="211" spans="1:11" ht="23.25" customHeight="1" x14ac:dyDescent="0.25">
      <c r="A211" s="87">
        <v>4</v>
      </c>
      <c r="B211" s="89" t="s">
        <v>70</v>
      </c>
      <c r="C211" s="89" t="s">
        <v>62</v>
      </c>
      <c r="D211" s="51">
        <v>2019</v>
      </c>
      <c r="E211" s="19"/>
      <c r="F211" s="19"/>
      <c r="G211" s="19"/>
      <c r="H211" s="19"/>
      <c r="I211" s="19"/>
      <c r="J211" s="19"/>
      <c r="K211" s="142" t="s">
        <v>63</v>
      </c>
    </row>
    <row r="212" spans="1:11" ht="23.25" customHeight="1" x14ac:dyDescent="0.25">
      <c r="A212" s="88"/>
      <c r="B212" s="90"/>
      <c r="C212" s="90"/>
      <c r="D212" s="51">
        <v>2020</v>
      </c>
      <c r="E212" s="14"/>
      <c r="F212" s="14"/>
      <c r="G212" s="14"/>
      <c r="H212" s="14"/>
      <c r="I212" s="14"/>
      <c r="J212" s="14"/>
      <c r="K212" s="140"/>
    </row>
    <row r="213" spans="1:11" ht="23.25" customHeight="1" x14ac:dyDescent="0.25">
      <c r="A213" s="88"/>
      <c r="B213" s="90"/>
      <c r="C213" s="90"/>
      <c r="D213" s="51">
        <v>2021</v>
      </c>
      <c r="E213" s="14" t="s">
        <v>378</v>
      </c>
      <c r="F213" s="14"/>
      <c r="G213" s="14"/>
      <c r="H213" s="14"/>
      <c r="I213" s="14"/>
      <c r="J213" s="14"/>
      <c r="K213" s="140"/>
    </row>
    <row r="214" spans="1:11" ht="23.25" customHeight="1" x14ac:dyDescent="0.25">
      <c r="A214" s="88"/>
      <c r="B214" s="90"/>
      <c r="C214" s="90"/>
      <c r="D214" s="51">
        <v>2022</v>
      </c>
      <c r="E214" s="14" t="s">
        <v>71</v>
      </c>
      <c r="F214" s="14"/>
      <c r="G214" s="14"/>
      <c r="H214" s="14"/>
      <c r="I214" s="14"/>
      <c r="J214" s="14"/>
      <c r="K214" s="140"/>
    </row>
    <row r="215" spans="1:11" ht="23.25" customHeight="1" x14ac:dyDescent="0.25">
      <c r="A215" s="88"/>
      <c r="B215" s="90"/>
      <c r="C215" s="90"/>
      <c r="D215" s="51">
        <v>2023</v>
      </c>
      <c r="E215" s="14" t="s">
        <v>72</v>
      </c>
      <c r="F215" s="19"/>
      <c r="G215" s="19"/>
      <c r="H215" s="19"/>
      <c r="I215" s="19"/>
      <c r="J215" s="19"/>
      <c r="K215" s="140"/>
    </row>
    <row r="216" spans="1:11" ht="23.25" customHeight="1" x14ac:dyDescent="0.25">
      <c r="A216" s="88"/>
      <c r="B216" s="90"/>
      <c r="C216" s="90"/>
      <c r="D216" s="51" t="s">
        <v>30</v>
      </c>
      <c r="E216" s="14" t="s">
        <v>72</v>
      </c>
      <c r="F216" s="19"/>
      <c r="G216" s="19"/>
      <c r="H216" s="19"/>
      <c r="I216" s="19"/>
      <c r="J216" s="19"/>
      <c r="K216" s="141"/>
    </row>
    <row r="217" spans="1:11" ht="23.25" customHeight="1" x14ac:dyDescent="0.25">
      <c r="A217" s="87">
        <v>5</v>
      </c>
      <c r="B217" s="89" t="s">
        <v>73</v>
      </c>
      <c r="C217" s="133" t="s">
        <v>62</v>
      </c>
      <c r="D217" s="51">
        <v>2019</v>
      </c>
      <c r="E217" s="19"/>
      <c r="F217" s="19"/>
      <c r="G217" s="19"/>
      <c r="H217" s="19"/>
      <c r="I217" s="19"/>
      <c r="J217" s="19"/>
      <c r="K217" s="140" t="s">
        <v>63</v>
      </c>
    </row>
    <row r="218" spans="1:11" ht="23.25" customHeight="1" x14ac:dyDescent="0.25">
      <c r="A218" s="88"/>
      <c r="B218" s="90"/>
      <c r="C218" s="126"/>
      <c r="D218" s="51">
        <v>2020</v>
      </c>
      <c r="E218" s="19"/>
      <c r="F218" s="19"/>
      <c r="G218" s="19"/>
      <c r="H218" s="19"/>
      <c r="I218" s="19"/>
      <c r="J218" s="19"/>
      <c r="K218" s="140"/>
    </row>
    <row r="219" spans="1:11" ht="23.25" customHeight="1" x14ac:dyDescent="0.25">
      <c r="A219" s="88"/>
      <c r="B219" s="90"/>
      <c r="C219" s="126"/>
      <c r="D219" s="51">
        <v>2021</v>
      </c>
      <c r="E219" s="19"/>
      <c r="F219" s="19"/>
      <c r="G219" s="19"/>
      <c r="H219" s="19"/>
      <c r="I219" s="19"/>
      <c r="J219" s="19"/>
      <c r="K219" s="140"/>
    </row>
    <row r="220" spans="1:11" ht="23.25" customHeight="1" x14ac:dyDescent="0.25">
      <c r="A220" s="88"/>
      <c r="B220" s="90"/>
      <c r="C220" s="126"/>
      <c r="D220" s="51">
        <v>2022</v>
      </c>
      <c r="E220" s="1" t="s">
        <v>402</v>
      </c>
      <c r="F220" s="19"/>
      <c r="G220" s="19"/>
      <c r="H220" s="19"/>
      <c r="I220" s="19"/>
      <c r="J220" s="19"/>
      <c r="K220" s="140"/>
    </row>
    <row r="221" spans="1:11" ht="23.25" customHeight="1" x14ac:dyDescent="0.25">
      <c r="A221" s="88"/>
      <c r="B221" s="90"/>
      <c r="C221" s="126"/>
      <c r="D221" s="51">
        <v>2023</v>
      </c>
      <c r="E221" s="19" t="s">
        <v>379</v>
      </c>
      <c r="F221" s="19"/>
      <c r="G221" s="19"/>
      <c r="H221" s="19"/>
      <c r="I221" s="19"/>
      <c r="J221" s="19"/>
      <c r="K221" s="140"/>
    </row>
    <row r="222" spans="1:11" ht="23.25" customHeight="1" x14ac:dyDescent="0.25">
      <c r="A222" s="88"/>
      <c r="B222" s="90"/>
      <c r="C222" s="126"/>
      <c r="D222" s="51" t="s">
        <v>30</v>
      </c>
      <c r="E222" s="19" t="s">
        <v>403</v>
      </c>
      <c r="F222" s="19"/>
      <c r="G222" s="19"/>
      <c r="H222" s="19"/>
      <c r="I222" s="19"/>
      <c r="J222" s="19"/>
      <c r="K222" s="141"/>
    </row>
    <row r="223" spans="1:11" ht="33" customHeight="1" x14ac:dyDescent="0.25">
      <c r="A223" s="87">
        <v>6</v>
      </c>
      <c r="B223" s="138" t="s">
        <v>74</v>
      </c>
      <c r="C223" s="138" t="s">
        <v>75</v>
      </c>
      <c r="D223" s="9">
        <v>2019</v>
      </c>
      <c r="E223" s="18" t="s">
        <v>76</v>
      </c>
      <c r="F223" s="24">
        <f>G223+H223+I223+J223</f>
        <v>2350814</v>
      </c>
      <c r="G223" s="24">
        <v>0</v>
      </c>
      <c r="H223" s="24">
        <v>0</v>
      </c>
      <c r="I223" s="24">
        <v>2350814</v>
      </c>
      <c r="J223" s="26">
        <v>0</v>
      </c>
      <c r="K223" s="142" t="s">
        <v>63</v>
      </c>
    </row>
    <row r="224" spans="1:11" ht="23.25" customHeight="1" x14ac:dyDescent="0.25">
      <c r="A224" s="88"/>
      <c r="B224" s="101"/>
      <c r="C224" s="101"/>
      <c r="D224" s="9">
        <v>2020</v>
      </c>
      <c r="E224" s="19"/>
      <c r="F224" s="19"/>
      <c r="G224" s="19"/>
      <c r="H224" s="19"/>
      <c r="I224" s="19"/>
      <c r="J224" s="19"/>
      <c r="K224" s="140"/>
    </row>
    <row r="225" spans="1:11" ht="23.25" customHeight="1" x14ac:dyDescent="0.25">
      <c r="A225" s="88"/>
      <c r="B225" s="101"/>
      <c r="C225" s="101"/>
      <c r="D225" s="9">
        <v>2021</v>
      </c>
      <c r="E225" s="19"/>
      <c r="F225" s="19"/>
      <c r="G225" s="19"/>
      <c r="H225" s="19"/>
      <c r="I225" s="19"/>
      <c r="J225" s="19"/>
      <c r="K225" s="140"/>
    </row>
    <row r="226" spans="1:11" ht="23.25" customHeight="1" x14ac:dyDescent="0.25">
      <c r="A226" s="88"/>
      <c r="B226" s="101"/>
      <c r="C226" s="101"/>
      <c r="D226" s="9">
        <v>2022</v>
      </c>
      <c r="E226" s="19"/>
      <c r="F226" s="19"/>
      <c r="G226" s="19"/>
      <c r="H226" s="19"/>
      <c r="I226" s="19"/>
      <c r="J226" s="19"/>
      <c r="K226" s="140"/>
    </row>
    <row r="227" spans="1:11" ht="23.25" customHeight="1" x14ac:dyDescent="0.25">
      <c r="A227" s="88"/>
      <c r="B227" s="101"/>
      <c r="C227" s="101"/>
      <c r="D227" s="9">
        <v>2023</v>
      </c>
      <c r="E227" s="19"/>
      <c r="F227" s="19"/>
      <c r="G227" s="19"/>
      <c r="H227" s="19"/>
      <c r="I227" s="19"/>
      <c r="J227" s="19"/>
      <c r="K227" s="140"/>
    </row>
    <row r="228" spans="1:11" ht="23.25" customHeight="1" x14ac:dyDescent="0.25">
      <c r="A228" s="88"/>
      <c r="B228" s="101"/>
      <c r="C228" s="101"/>
      <c r="D228" s="60" t="s">
        <v>30</v>
      </c>
      <c r="E228" s="15"/>
      <c r="F228" s="15"/>
      <c r="G228" s="15"/>
      <c r="H228" s="15"/>
      <c r="I228" s="15"/>
      <c r="J228" s="15"/>
      <c r="K228" s="140"/>
    </row>
    <row r="229" spans="1:11" ht="39.75" customHeight="1" x14ac:dyDescent="0.25">
      <c r="A229" s="144">
        <v>7</v>
      </c>
      <c r="B229" s="138" t="s">
        <v>266</v>
      </c>
      <c r="C229" s="138" t="s">
        <v>62</v>
      </c>
      <c r="D229" s="9">
        <v>2019</v>
      </c>
      <c r="E229" s="19" t="s">
        <v>269</v>
      </c>
      <c r="F229" s="19"/>
      <c r="G229" s="19"/>
      <c r="H229" s="19"/>
      <c r="I229" s="19"/>
      <c r="J229" s="19"/>
      <c r="K229" s="142" t="s">
        <v>63</v>
      </c>
    </row>
    <row r="230" spans="1:11" ht="34.5" customHeight="1" x14ac:dyDescent="0.25">
      <c r="A230" s="145"/>
      <c r="B230" s="101"/>
      <c r="C230" s="101"/>
      <c r="D230" s="9">
        <v>2020</v>
      </c>
      <c r="E230" s="19" t="s">
        <v>267</v>
      </c>
      <c r="F230" s="19"/>
      <c r="G230" s="19"/>
      <c r="H230" s="19"/>
      <c r="I230" s="19"/>
      <c r="J230" s="19"/>
      <c r="K230" s="140"/>
    </row>
    <row r="231" spans="1:11" ht="19.5" customHeight="1" x14ac:dyDescent="0.25">
      <c r="A231" s="145"/>
      <c r="B231" s="101"/>
      <c r="C231" s="101"/>
      <c r="D231" s="9">
        <v>2021</v>
      </c>
      <c r="E231" s="103" t="s">
        <v>268</v>
      </c>
      <c r="F231" s="19"/>
      <c r="G231" s="19"/>
      <c r="H231" s="19"/>
      <c r="I231" s="19"/>
      <c r="J231" s="19"/>
      <c r="K231" s="140"/>
    </row>
    <row r="232" spans="1:11" ht="19.5" customHeight="1" x14ac:dyDescent="0.25">
      <c r="A232" s="145"/>
      <c r="B232" s="101"/>
      <c r="C232" s="101"/>
      <c r="D232" s="9">
        <v>2022</v>
      </c>
      <c r="E232" s="104"/>
      <c r="F232" s="19"/>
      <c r="G232" s="19"/>
      <c r="H232" s="19"/>
      <c r="I232" s="19"/>
      <c r="J232" s="19"/>
      <c r="K232" s="140"/>
    </row>
    <row r="233" spans="1:11" ht="23.25" customHeight="1" x14ac:dyDescent="0.25">
      <c r="A233" s="145"/>
      <c r="B233" s="101"/>
      <c r="C233" s="101"/>
      <c r="D233" s="9">
        <v>2023</v>
      </c>
      <c r="E233" s="104"/>
      <c r="F233" s="19"/>
      <c r="G233" s="19"/>
      <c r="H233" s="19"/>
      <c r="I233" s="19"/>
      <c r="J233" s="19"/>
      <c r="K233" s="140"/>
    </row>
    <row r="234" spans="1:11" ht="23.25" customHeight="1" x14ac:dyDescent="0.25">
      <c r="A234" s="146"/>
      <c r="B234" s="102"/>
      <c r="C234" s="102"/>
      <c r="D234" s="9" t="s">
        <v>30</v>
      </c>
      <c r="E234" s="105"/>
      <c r="F234" s="19"/>
      <c r="G234" s="19"/>
      <c r="H234" s="19"/>
      <c r="I234" s="19"/>
      <c r="J234" s="19"/>
      <c r="K234" s="140"/>
    </row>
    <row r="235" spans="1:11" ht="23.25" customHeight="1" x14ac:dyDescent="0.25">
      <c r="A235" s="150">
        <v>8</v>
      </c>
      <c r="B235" s="138" t="s">
        <v>77</v>
      </c>
      <c r="C235" s="133" t="s">
        <v>78</v>
      </c>
      <c r="D235" s="61">
        <v>2019</v>
      </c>
      <c r="E235" s="6"/>
      <c r="F235" s="12">
        <f>G235+H235+I235+J235</f>
        <v>0</v>
      </c>
      <c r="G235" s="12"/>
      <c r="H235" s="12"/>
      <c r="I235" s="12"/>
      <c r="J235" s="28"/>
      <c r="K235" s="97" t="s">
        <v>63</v>
      </c>
    </row>
    <row r="236" spans="1:11" ht="23.25" customHeight="1" x14ac:dyDescent="0.25">
      <c r="A236" s="151"/>
      <c r="B236" s="101"/>
      <c r="C236" s="126"/>
      <c r="D236" s="9">
        <v>2020</v>
      </c>
      <c r="E236" s="17" t="s">
        <v>242</v>
      </c>
      <c r="F236" s="6"/>
      <c r="G236" s="6"/>
      <c r="H236" s="6"/>
      <c r="I236" s="6"/>
      <c r="J236" s="6"/>
      <c r="K236" s="98"/>
    </row>
    <row r="237" spans="1:11" ht="68.25" customHeight="1" x14ac:dyDescent="0.25">
      <c r="A237" s="151"/>
      <c r="B237" s="101"/>
      <c r="C237" s="126"/>
      <c r="D237" s="9">
        <v>2021</v>
      </c>
      <c r="E237" s="86" t="s">
        <v>389</v>
      </c>
      <c r="F237" s="6"/>
      <c r="G237" s="6"/>
      <c r="H237" s="6"/>
      <c r="I237" s="6"/>
      <c r="J237" s="6"/>
      <c r="K237" s="98"/>
    </row>
    <row r="238" spans="1:11" ht="34.5" customHeight="1" x14ac:dyDescent="0.25">
      <c r="A238" s="151"/>
      <c r="B238" s="101"/>
      <c r="C238" s="126"/>
      <c r="D238" s="9">
        <v>2022</v>
      </c>
      <c r="E238" s="6" t="s">
        <v>244</v>
      </c>
      <c r="F238" s="6"/>
      <c r="G238" s="6"/>
      <c r="H238" s="6"/>
      <c r="I238" s="6"/>
      <c r="J238" s="6"/>
      <c r="K238" s="98"/>
    </row>
    <row r="239" spans="1:11" ht="23.25" customHeight="1" x14ac:dyDescent="0.25">
      <c r="A239" s="151"/>
      <c r="B239" s="101"/>
      <c r="C239" s="126"/>
      <c r="D239" s="9">
        <v>2023</v>
      </c>
      <c r="E239" s="6"/>
      <c r="F239" s="6"/>
      <c r="G239" s="6"/>
      <c r="H239" s="6"/>
      <c r="I239" s="6"/>
      <c r="J239" s="6"/>
      <c r="K239" s="98"/>
    </row>
    <row r="240" spans="1:11" ht="23.25" customHeight="1" x14ac:dyDescent="0.25">
      <c r="A240" s="151"/>
      <c r="B240" s="101"/>
      <c r="C240" s="126"/>
      <c r="D240" s="9" t="s">
        <v>30</v>
      </c>
      <c r="E240" s="7"/>
      <c r="F240" s="7"/>
      <c r="G240" s="7"/>
      <c r="H240" s="7"/>
      <c r="I240" s="7"/>
      <c r="J240" s="7"/>
      <c r="K240" s="98"/>
    </row>
    <row r="241" spans="1:11" s="29" customFormat="1" ht="23.25" customHeight="1" x14ac:dyDescent="0.25">
      <c r="A241" s="138">
        <v>9</v>
      </c>
      <c r="B241" s="138" t="s">
        <v>275</v>
      </c>
      <c r="C241" s="138" t="s">
        <v>276</v>
      </c>
      <c r="D241" s="61">
        <v>2019</v>
      </c>
      <c r="E241" s="33"/>
      <c r="F241" s="33"/>
      <c r="G241" s="33"/>
      <c r="H241" s="33"/>
      <c r="I241" s="33"/>
      <c r="J241" s="33"/>
      <c r="K241" s="97" t="s">
        <v>63</v>
      </c>
    </row>
    <row r="242" spans="1:11" s="29" customFormat="1" ht="23.25" customHeight="1" x14ac:dyDescent="0.25">
      <c r="A242" s="101"/>
      <c r="B242" s="101"/>
      <c r="C242" s="101"/>
      <c r="D242" s="9">
        <v>2020</v>
      </c>
      <c r="E242" s="33"/>
      <c r="F242" s="33"/>
      <c r="G242" s="33"/>
      <c r="H242" s="33"/>
      <c r="I242" s="33"/>
      <c r="J242" s="33"/>
      <c r="K242" s="98"/>
    </row>
    <row r="243" spans="1:11" s="29" customFormat="1" ht="23.25" customHeight="1" x14ac:dyDescent="0.25">
      <c r="A243" s="101"/>
      <c r="B243" s="101"/>
      <c r="C243" s="101"/>
      <c r="D243" s="9">
        <v>2021</v>
      </c>
      <c r="E243" s="33"/>
      <c r="F243" s="33"/>
      <c r="G243" s="33"/>
      <c r="H243" s="33"/>
      <c r="I243" s="33"/>
      <c r="J243" s="33"/>
      <c r="K243" s="98"/>
    </row>
    <row r="244" spans="1:11" s="29" customFormat="1" ht="35.25" customHeight="1" x14ac:dyDescent="0.25">
      <c r="A244" s="101"/>
      <c r="B244" s="101"/>
      <c r="C244" s="101"/>
      <c r="D244" s="9">
        <v>2022</v>
      </c>
      <c r="E244" s="33"/>
      <c r="F244" s="33"/>
      <c r="G244" s="33"/>
      <c r="H244" s="33"/>
      <c r="I244" s="33"/>
      <c r="J244" s="33"/>
      <c r="K244" s="98"/>
    </row>
    <row r="245" spans="1:11" s="29" customFormat="1" ht="23.25" customHeight="1" x14ac:dyDescent="0.25">
      <c r="A245" s="101"/>
      <c r="B245" s="101"/>
      <c r="C245" s="101"/>
      <c r="D245" s="9">
        <v>2023</v>
      </c>
      <c r="E245" s="33"/>
      <c r="F245" s="33"/>
      <c r="G245" s="33"/>
      <c r="H245" s="33"/>
      <c r="I245" s="33"/>
      <c r="J245" s="33"/>
      <c r="K245" s="98"/>
    </row>
    <row r="246" spans="1:11" s="29" customFormat="1" ht="49.5" customHeight="1" x14ac:dyDescent="0.25">
      <c r="A246" s="101"/>
      <c r="B246" s="101"/>
      <c r="C246" s="101"/>
      <c r="D246" s="60" t="s">
        <v>30</v>
      </c>
      <c r="E246" s="67" t="s">
        <v>277</v>
      </c>
      <c r="F246" s="66"/>
      <c r="G246" s="66"/>
      <c r="H246" s="66"/>
      <c r="I246" s="66"/>
      <c r="J246" s="66"/>
      <c r="K246" s="98"/>
    </row>
    <row r="247" spans="1:11" s="3" customFormat="1" ht="21.75" customHeight="1" x14ac:dyDescent="0.25">
      <c r="A247" s="152" t="s">
        <v>79</v>
      </c>
      <c r="B247" s="152"/>
      <c r="C247" s="152"/>
      <c r="D247" s="152"/>
      <c r="E247" s="152"/>
      <c r="F247" s="152"/>
      <c r="G247" s="152"/>
      <c r="H247" s="152"/>
      <c r="I247" s="152"/>
      <c r="J247" s="152"/>
      <c r="K247" s="152"/>
    </row>
    <row r="248" spans="1:11" ht="24" customHeight="1" outlineLevel="1" x14ac:dyDescent="0.25">
      <c r="A248" s="148" t="s">
        <v>80</v>
      </c>
      <c r="B248" s="89" t="s">
        <v>81</v>
      </c>
      <c r="C248" s="89" t="s">
        <v>82</v>
      </c>
      <c r="D248" s="62">
        <v>2019</v>
      </c>
      <c r="E248" s="18"/>
      <c r="F248" s="18"/>
      <c r="G248" s="18"/>
      <c r="H248" s="18"/>
      <c r="I248" s="18"/>
      <c r="J248" s="18"/>
      <c r="K248" s="93" t="s">
        <v>83</v>
      </c>
    </row>
    <row r="249" spans="1:11" ht="24" customHeight="1" outlineLevel="1" x14ac:dyDescent="0.25">
      <c r="A249" s="149"/>
      <c r="B249" s="90"/>
      <c r="C249" s="90"/>
      <c r="D249" s="62">
        <v>2020</v>
      </c>
      <c r="E249" s="11" t="s">
        <v>242</v>
      </c>
      <c r="F249" s="18"/>
      <c r="G249" s="18"/>
      <c r="H249" s="18"/>
      <c r="I249" s="18"/>
      <c r="J249" s="18"/>
      <c r="K249" s="94"/>
    </row>
    <row r="250" spans="1:11" ht="24" customHeight="1" outlineLevel="1" x14ac:dyDescent="0.25">
      <c r="A250" s="149"/>
      <c r="B250" s="90"/>
      <c r="C250" s="90"/>
      <c r="D250" s="62">
        <v>2021</v>
      </c>
      <c r="F250" s="18"/>
      <c r="G250" s="18"/>
      <c r="H250" s="18"/>
      <c r="I250" s="18"/>
      <c r="J250" s="18"/>
      <c r="K250" s="94"/>
    </row>
    <row r="251" spans="1:11" ht="24" customHeight="1" outlineLevel="1" x14ac:dyDescent="0.25">
      <c r="A251" s="149"/>
      <c r="B251" s="90"/>
      <c r="C251" s="90"/>
      <c r="D251" s="62">
        <v>2022</v>
      </c>
      <c r="E251" s="91" t="s">
        <v>248</v>
      </c>
      <c r="F251" s="18"/>
      <c r="G251" s="18"/>
      <c r="H251" s="18"/>
      <c r="I251" s="18"/>
      <c r="J251" s="18"/>
      <c r="K251" s="94"/>
    </row>
    <row r="252" spans="1:11" ht="24" customHeight="1" outlineLevel="1" x14ac:dyDescent="0.25">
      <c r="A252" s="149"/>
      <c r="B252" s="90"/>
      <c r="C252" s="90"/>
      <c r="D252" s="62">
        <v>2023</v>
      </c>
      <c r="E252" s="92"/>
      <c r="F252" s="18"/>
      <c r="G252" s="18"/>
      <c r="H252" s="18"/>
      <c r="I252" s="18"/>
      <c r="J252" s="18"/>
      <c r="K252" s="94"/>
    </row>
    <row r="253" spans="1:11" ht="24" customHeight="1" outlineLevel="1" x14ac:dyDescent="0.25">
      <c r="A253" s="149"/>
      <c r="B253" s="90"/>
      <c r="C253" s="90"/>
      <c r="D253" s="51" t="s">
        <v>30</v>
      </c>
      <c r="E253" s="18"/>
      <c r="F253" s="18"/>
      <c r="G253" s="18"/>
      <c r="H253" s="18"/>
      <c r="I253" s="18"/>
      <c r="J253" s="18"/>
      <c r="K253" s="95"/>
    </row>
    <row r="254" spans="1:11" ht="36" customHeight="1" outlineLevel="1" x14ac:dyDescent="0.25">
      <c r="A254" s="209" t="s">
        <v>84</v>
      </c>
      <c r="B254" s="89" t="s">
        <v>85</v>
      </c>
      <c r="C254" s="89" t="s">
        <v>82</v>
      </c>
      <c r="D254" s="51">
        <v>2019</v>
      </c>
      <c r="E254" s="18" t="s">
        <v>249</v>
      </c>
      <c r="F254" s="24">
        <f>G254+H254+I254+J254</f>
        <v>4400000</v>
      </c>
      <c r="G254" s="24">
        <v>0</v>
      </c>
      <c r="H254" s="24">
        <v>4400000</v>
      </c>
      <c r="I254" s="24">
        <v>0</v>
      </c>
      <c r="J254" s="26">
        <v>0</v>
      </c>
      <c r="K254" s="93" t="s">
        <v>83</v>
      </c>
    </row>
    <row r="255" spans="1:11" ht="23.25" customHeight="1" outlineLevel="1" x14ac:dyDescent="0.25">
      <c r="A255" s="209"/>
      <c r="B255" s="90"/>
      <c r="C255" s="90"/>
      <c r="D255" s="51">
        <v>2020</v>
      </c>
      <c r="E255" s="75"/>
      <c r="F255" s="18"/>
      <c r="G255" s="18"/>
      <c r="H255" s="18"/>
      <c r="I255" s="18"/>
      <c r="J255" s="18"/>
      <c r="K255" s="94"/>
    </row>
    <row r="256" spans="1:11" ht="24" customHeight="1" outlineLevel="1" x14ac:dyDescent="0.25">
      <c r="A256" s="209"/>
      <c r="B256" s="90"/>
      <c r="C256" s="90"/>
      <c r="D256" s="51">
        <v>2021</v>
      </c>
      <c r="E256" s="35"/>
      <c r="F256" s="18"/>
      <c r="G256" s="18"/>
      <c r="H256" s="18"/>
      <c r="I256" s="18"/>
      <c r="J256" s="18"/>
      <c r="K256" s="94"/>
    </row>
    <row r="257" spans="1:11" ht="24" customHeight="1" outlineLevel="1" x14ac:dyDescent="0.25">
      <c r="A257" s="209"/>
      <c r="B257" s="90"/>
      <c r="C257" s="90"/>
      <c r="D257" s="51">
        <v>2022</v>
      </c>
      <c r="E257" s="18" t="s">
        <v>250</v>
      </c>
      <c r="F257" s="18"/>
      <c r="G257" s="18"/>
      <c r="H257" s="18"/>
      <c r="I257" s="18"/>
      <c r="J257" s="18"/>
      <c r="K257" s="94"/>
    </row>
    <row r="258" spans="1:11" ht="24" customHeight="1" outlineLevel="1" x14ac:dyDescent="0.25">
      <c r="A258" s="209"/>
      <c r="B258" s="90"/>
      <c r="C258" s="90"/>
      <c r="D258" s="51">
        <v>2023</v>
      </c>
      <c r="E258" s="18" t="s">
        <v>363</v>
      </c>
      <c r="F258" s="18"/>
      <c r="G258" s="18"/>
      <c r="H258" s="18"/>
      <c r="I258" s="18"/>
      <c r="J258" s="18"/>
      <c r="K258" s="94"/>
    </row>
    <row r="259" spans="1:11" ht="24" customHeight="1" outlineLevel="1" x14ac:dyDescent="0.25">
      <c r="A259" s="209"/>
      <c r="B259" s="90"/>
      <c r="C259" s="90"/>
      <c r="D259" s="51" t="s">
        <v>30</v>
      </c>
      <c r="E259" s="18"/>
      <c r="F259" s="18"/>
      <c r="G259" s="18"/>
      <c r="H259" s="18"/>
      <c r="I259" s="18"/>
      <c r="J259" s="18"/>
      <c r="K259" s="95"/>
    </row>
    <row r="260" spans="1:11" ht="24" customHeight="1" outlineLevel="1" x14ac:dyDescent="0.25">
      <c r="A260" s="148" t="s">
        <v>86</v>
      </c>
      <c r="B260" s="89" t="s">
        <v>87</v>
      </c>
      <c r="C260" s="89" t="s">
        <v>82</v>
      </c>
      <c r="D260" s="51">
        <v>2019</v>
      </c>
      <c r="E260" s="18"/>
      <c r="F260" s="24"/>
      <c r="G260" s="24"/>
      <c r="H260" s="24"/>
      <c r="I260" s="24"/>
      <c r="J260" s="26"/>
      <c r="K260" s="93" t="s">
        <v>83</v>
      </c>
    </row>
    <row r="261" spans="1:11" ht="41.25" customHeight="1" outlineLevel="1" x14ac:dyDescent="0.25">
      <c r="A261" s="149"/>
      <c r="B261" s="90"/>
      <c r="C261" s="90"/>
      <c r="D261" s="51">
        <v>2020</v>
      </c>
      <c r="E261" s="18" t="s">
        <v>251</v>
      </c>
      <c r="F261" s="18"/>
      <c r="G261" s="18"/>
      <c r="H261" s="18"/>
      <c r="I261" s="18"/>
      <c r="J261" s="18"/>
      <c r="K261" s="94"/>
    </row>
    <row r="262" spans="1:11" ht="24" customHeight="1" outlineLevel="1" x14ac:dyDescent="0.25">
      <c r="A262" s="149"/>
      <c r="B262" s="90"/>
      <c r="C262" s="90"/>
      <c r="D262" s="51">
        <v>2021</v>
      </c>
      <c r="E262" s="18"/>
      <c r="F262" s="18"/>
      <c r="G262" s="18"/>
      <c r="H262" s="18"/>
      <c r="I262" s="18"/>
      <c r="J262" s="18"/>
      <c r="K262" s="94"/>
    </row>
    <row r="263" spans="1:11" ht="24" customHeight="1" outlineLevel="1" x14ac:dyDescent="0.25">
      <c r="A263" s="149"/>
      <c r="B263" s="90"/>
      <c r="C263" s="90"/>
      <c r="D263" s="51">
        <v>2022</v>
      </c>
      <c r="E263" s="18" t="s">
        <v>393</v>
      </c>
      <c r="F263" s="18"/>
      <c r="G263" s="18"/>
      <c r="H263" s="18"/>
      <c r="I263" s="18"/>
      <c r="J263" s="18"/>
      <c r="K263" s="94"/>
    </row>
    <row r="264" spans="1:11" ht="24" customHeight="1" outlineLevel="1" x14ac:dyDescent="0.25">
      <c r="A264" s="149"/>
      <c r="B264" s="90"/>
      <c r="C264" s="90"/>
      <c r="D264" s="51">
        <v>2023</v>
      </c>
      <c r="E264" s="18"/>
      <c r="F264" s="18"/>
      <c r="G264" s="18"/>
      <c r="H264" s="18"/>
      <c r="I264" s="18"/>
      <c r="J264" s="18"/>
      <c r="K264" s="94"/>
    </row>
    <row r="265" spans="1:11" ht="24" customHeight="1" outlineLevel="1" x14ac:dyDescent="0.25">
      <c r="A265" s="149"/>
      <c r="B265" s="90"/>
      <c r="C265" s="90"/>
      <c r="D265" s="51" t="s">
        <v>30</v>
      </c>
      <c r="E265" s="18"/>
      <c r="F265" s="18"/>
      <c r="G265" s="18"/>
      <c r="H265" s="18"/>
      <c r="I265" s="18"/>
      <c r="J265" s="18"/>
      <c r="K265" s="95"/>
    </row>
    <row r="266" spans="1:11" ht="24" customHeight="1" outlineLevel="1" x14ac:dyDescent="0.25">
      <c r="A266" s="148" t="s">
        <v>88</v>
      </c>
      <c r="B266" s="89" t="s">
        <v>89</v>
      </c>
      <c r="C266" s="89" t="s">
        <v>82</v>
      </c>
      <c r="D266" s="51">
        <v>2019</v>
      </c>
      <c r="E266" s="18" t="s">
        <v>252</v>
      </c>
      <c r="F266" s="24">
        <f>G266+H266+I266+J266</f>
        <v>380000</v>
      </c>
      <c r="G266" s="24">
        <v>0</v>
      </c>
      <c r="H266" s="24">
        <v>380000</v>
      </c>
      <c r="I266" s="24">
        <v>0</v>
      </c>
      <c r="J266" s="26">
        <v>0</v>
      </c>
      <c r="K266" s="93" t="s">
        <v>83</v>
      </c>
    </row>
    <row r="267" spans="1:11" ht="24" customHeight="1" outlineLevel="1" x14ac:dyDescent="0.25">
      <c r="A267" s="149"/>
      <c r="B267" s="90"/>
      <c r="C267" s="90"/>
      <c r="D267" s="51">
        <v>2020</v>
      </c>
      <c r="E267" s="18"/>
      <c r="F267" s="18"/>
      <c r="G267" s="18"/>
      <c r="H267" s="18"/>
      <c r="I267" s="18"/>
      <c r="J267" s="18"/>
      <c r="K267" s="94"/>
    </row>
    <row r="268" spans="1:11" ht="24" customHeight="1" outlineLevel="1" x14ac:dyDescent="0.25">
      <c r="A268" s="149"/>
      <c r="B268" s="90"/>
      <c r="C268" s="90"/>
      <c r="D268" s="51">
        <v>2021</v>
      </c>
      <c r="E268" s="18" t="s">
        <v>380</v>
      </c>
      <c r="F268" s="18"/>
      <c r="G268" s="18"/>
      <c r="H268" s="18"/>
      <c r="I268" s="18"/>
      <c r="J268" s="18"/>
      <c r="K268" s="94"/>
    </row>
    <row r="269" spans="1:11" ht="24" customHeight="1" outlineLevel="1" x14ac:dyDescent="0.25">
      <c r="A269" s="149"/>
      <c r="B269" s="90"/>
      <c r="C269" s="90"/>
      <c r="D269" s="51">
        <v>2022</v>
      </c>
      <c r="E269" s="18" t="s">
        <v>253</v>
      </c>
      <c r="F269" s="18"/>
      <c r="G269" s="18"/>
      <c r="H269" s="18"/>
      <c r="I269" s="18"/>
      <c r="J269" s="18"/>
      <c r="K269" s="94"/>
    </row>
    <row r="270" spans="1:11" ht="24" customHeight="1" outlineLevel="1" x14ac:dyDescent="0.25">
      <c r="A270" s="149"/>
      <c r="B270" s="90"/>
      <c r="C270" s="90"/>
      <c r="D270" s="51">
        <v>2023</v>
      </c>
      <c r="E270" s="18"/>
      <c r="F270" s="18"/>
      <c r="G270" s="18"/>
      <c r="H270" s="18"/>
      <c r="I270" s="18"/>
      <c r="J270" s="18"/>
      <c r="K270" s="94"/>
    </row>
    <row r="271" spans="1:11" ht="24" customHeight="1" outlineLevel="1" x14ac:dyDescent="0.25">
      <c r="A271" s="149"/>
      <c r="B271" s="90"/>
      <c r="C271" s="90"/>
      <c r="D271" s="51" t="s">
        <v>30</v>
      </c>
      <c r="E271" s="18"/>
      <c r="F271" s="18"/>
      <c r="G271" s="18"/>
      <c r="H271" s="18"/>
      <c r="I271" s="18"/>
      <c r="J271" s="18"/>
      <c r="K271" s="95"/>
    </row>
    <row r="272" spans="1:11" ht="24" customHeight="1" outlineLevel="1" x14ac:dyDescent="0.25">
      <c r="A272" s="148" t="s">
        <v>90</v>
      </c>
      <c r="B272" s="89" t="s">
        <v>91</v>
      </c>
      <c r="C272" s="89" t="s">
        <v>82</v>
      </c>
      <c r="D272" s="51">
        <v>2019</v>
      </c>
      <c r="E272" s="18"/>
      <c r="F272" s="18"/>
      <c r="G272" s="18"/>
      <c r="H272" s="18"/>
      <c r="I272" s="18"/>
      <c r="J272" s="18"/>
      <c r="K272" s="93" t="s">
        <v>83</v>
      </c>
    </row>
    <row r="273" spans="1:11" ht="24" customHeight="1" outlineLevel="1" x14ac:dyDescent="0.25">
      <c r="A273" s="149"/>
      <c r="B273" s="90"/>
      <c r="C273" s="90"/>
      <c r="D273" s="51">
        <v>2020</v>
      </c>
      <c r="E273" s="75"/>
      <c r="F273" s="18"/>
      <c r="G273" s="18"/>
      <c r="H273" s="18"/>
      <c r="I273" s="18"/>
      <c r="J273" s="18"/>
      <c r="K273" s="94"/>
    </row>
    <row r="274" spans="1:11" ht="24" customHeight="1" outlineLevel="1" x14ac:dyDescent="0.25">
      <c r="A274" s="149"/>
      <c r="B274" s="90"/>
      <c r="C274" s="90"/>
      <c r="D274" s="51">
        <v>2021</v>
      </c>
      <c r="E274" s="18" t="s">
        <v>380</v>
      </c>
      <c r="F274" s="18"/>
      <c r="G274" s="18"/>
      <c r="H274" s="18"/>
      <c r="I274" s="18"/>
      <c r="J274" s="18"/>
      <c r="K274" s="94"/>
    </row>
    <row r="275" spans="1:11" ht="24" customHeight="1" outlineLevel="1" x14ac:dyDescent="0.25">
      <c r="A275" s="149"/>
      <c r="B275" s="90"/>
      <c r="C275" s="90"/>
      <c r="D275" s="51">
        <v>2022</v>
      </c>
      <c r="E275" s="11" t="s">
        <v>254</v>
      </c>
      <c r="F275" s="18"/>
      <c r="G275" s="18"/>
      <c r="H275" s="18"/>
      <c r="I275" s="18"/>
      <c r="J275" s="18"/>
      <c r="K275" s="94"/>
    </row>
    <row r="276" spans="1:11" ht="24" customHeight="1" outlineLevel="1" x14ac:dyDescent="0.25">
      <c r="A276" s="149"/>
      <c r="B276" s="90"/>
      <c r="C276" s="90"/>
      <c r="D276" s="51">
        <v>2023</v>
      </c>
      <c r="E276" s="11" t="s">
        <v>243</v>
      </c>
      <c r="F276" s="18"/>
      <c r="G276" s="18"/>
      <c r="H276" s="18"/>
      <c r="I276" s="18"/>
      <c r="J276" s="18"/>
      <c r="K276" s="94"/>
    </row>
    <row r="277" spans="1:11" ht="40.5" customHeight="1" outlineLevel="1" x14ac:dyDescent="0.25">
      <c r="A277" s="149"/>
      <c r="B277" s="90"/>
      <c r="C277" s="90"/>
      <c r="D277" s="51" t="s">
        <v>30</v>
      </c>
      <c r="E277" s="20" t="s">
        <v>255</v>
      </c>
      <c r="F277" s="18"/>
      <c r="G277" s="18"/>
      <c r="H277" s="18"/>
      <c r="I277" s="18"/>
      <c r="J277" s="18"/>
      <c r="K277" s="95"/>
    </row>
    <row r="278" spans="1:11" ht="39.75" customHeight="1" outlineLevel="1" x14ac:dyDescent="0.25">
      <c r="A278" s="148" t="s">
        <v>92</v>
      </c>
      <c r="B278" s="89" t="s">
        <v>93</v>
      </c>
      <c r="C278" s="89" t="s">
        <v>82</v>
      </c>
      <c r="D278" s="51">
        <v>2019</v>
      </c>
      <c r="E278" s="18" t="s">
        <v>256</v>
      </c>
      <c r="F278" s="24">
        <f>G278+H278+I278+J278</f>
        <v>60000</v>
      </c>
      <c r="G278" s="24">
        <v>0</v>
      </c>
      <c r="H278" s="24">
        <v>0</v>
      </c>
      <c r="I278" s="24">
        <v>0</v>
      </c>
      <c r="J278" s="26">
        <v>60000</v>
      </c>
      <c r="K278" s="93" t="s">
        <v>83</v>
      </c>
    </row>
    <row r="279" spans="1:11" ht="36" customHeight="1" outlineLevel="1" x14ac:dyDescent="0.25">
      <c r="A279" s="149"/>
      <c r="B279" s="90"/>
      <c r="C279" s="90"/>
      <c r="D279" s="51">
        <v>2020</v>
      </c>
      <c r="E279" s="31"/>
      <c r="F279" s="18"/>
      <c r="G279" s="18"/>
      <c r="H279" s="18"/>
      <c r="I279" s="18"/>
      <c r="J279" s="18"/>
      <c r="K279" s="94"/>
    </row>
    <row r="280" spans="1:11" ht="45" customHeight="1" outlineLevel="1" x14ac:dyDescent="0.25">
      <c r="A280" s="149"/>
      <c r="B280" s="90"/>
      <c r="C280" s="90"/>
      <c r="D280" s="51">
        <v>2021</v>
      </c>
      <c r="E280" s="11" t="s">
        <v>283</v>
      </c>
      <c r="F280" s="18"/>
      <c r="G280" s="18"/>
      <c r="H280" s="18"/>
      <c r="I280" s="18"/>
      <c r="J280" s="18"/>
      <c r="K280" s="94"/>
    </row>
    <row r="281" spans="1:11" ht="39.75" customHeight="1" outlineLevel="1" x14ac:dyDescent="0.25">
      <c r="A281" s="149"/>
      <c r="B281" s="90"/>
      <c r="C281" s="90"/>
      <c r="D281" s="51">
        <v>2022</v>
      </c>
      <c r="E281" s="11" t="s">
        <v>257</v>
      </c>
      <c r="F281" s="18"/>
      <c r="G281" s="18"/>
      <c r="H281" s="18"/>
      <c r="I281" s="18"/>
      <c r="J281" s="18"/>
      <c r="K281" s="94"/>
    </row>
    <row r="282" spans="1:11" ht="42" customHeight="1" outlineLevel="1" x14ac:dyDescent="0.25">
      <c r="A282" s="149"/>
      <c r="B282" s="90"/>
      <c r="C282" s="90"/>
      <c r="D282" s="51">
        <v>2023</v>
      </c>
      <c r="E282" s="18"/>
      <c r="F282" s="18"/>
      <c r="G282" s="18"/>
      <c r="H282" s="18"/>
      <c r="I282" s="18"/>
      <c r="J282" s="18"/>
      <c r="K282" s="94"/>
    </row>
    <row r="283" spans="1:11" ht="24" customHeight="1" outlineLevel="1" x14ac:dyDescent="0.25">
      <c r="A283" s="149"/>
      <c r="B283" s="90"/>
      <c r="C283" s="90"/>
      <c r="D283" s="51" t="s">
        <v>30</v>
      </c>
      <c r="E283" s="18"/>
      <c r="F283" s="18"/>
      <c r="G283" s="18"/>
      <c r="H283" s="18"/>
      <c r="I283" s="18"/>
      <c r="J283" s="18"/>
      <c r="K283" s="95"/>
    </row>
    <row r="284" spans="1:11" ht="24" customHeight="1" outlineLevel="1" x14ac:dyDescent="0.25">
      <c r="A284" s="148" t="s">
        <v>94</v>
      </c>
      <c r="B284" s="89" t="s">
        <v>273</v>
      </c>
      <c r="C284" s="89" t="s">
        <v>82</v>
      </c>
      <c r="D284" s="51">
        <v>2019</v>
      </c>
      <c r="E284" s="18"/>
      <c r="F284" s="18"/>
      <c r="G284" s="18"/>
      <c r="H284" s="18"/>
      <c r="I284" s="18"/>
      <c r="J284" s="18"/>
      <c r="K284" s="93" t="s">
        <v>83</v>
      </c>
    </row>
    <row r="285" spans="1:11" ht="24" customHeight="1" outlineLevel="1" x14ac:dyDescent="0.25">
      <c r="A285" s="149"/>
      <c r="B285" s="90"/>
      <c r="C285" s="90"/>
      <c r="D285" s="51">
        <v>2020</v>
      </c>
      <c r="E285" s="18"/>
      <c r="F285" s="18"/>
      <c r="G285" s="18"/>
      <c r="H285" s="18"/>
      <c r="I285" s="18"/>
      <c r="J285" s="18"/>
      <c r="K285" s="94"/>
    </row>
    <row r="286" spans="1:11" ht="24" customHeight="1" outlineLevel="1" x14ac:dyDescent="0.25">
      <c r="A286" s="149"/>
      <c r="B286" s="90"/>
      <c r="C286" s="90"/>
      <c r="D286" s="51">
        <v>2021</v>
      </c>
      <c r="F286" s="18"/>
      <c r="G286" s="18"/>
      <c r="H286" s="18"/>
      <c r="I286" s="18"/>
      <c r="J286" s="18"/>
      <c r="K286" s="94"/>
    </row>
    <row r="287" spans="1:11" ht="24" customHeight="1" outlineLevel="1" x14ac:dyDescent="0.25">
      <c r="A287" s="149"/>
      <c r="B287" s="90"/>
      <c r="C287" s="90"/>
      <c r="D287" s="51">
        <v>2022</v>
      </c>
      <c r="E287" s="18" t="s">
        <v>258</v>
      </c>
      <c r="F287" s="18"/>
      <c r="G287" s="18"/>
      <c r="H287" s="18"/>
      <c r="I287" s="18"/>
      <c r="J287" s="18"/>
      <c r="K287" s="94"/>
    </row>
    <row r="288" spans="1:11" ht="24" customHeight="1" outlineLevel="1" x14ac:dyDescent="0.25">
      <c r="A288" s="149"/>
      <c r="B288" s="90"/>
      <c r="C288" s="90"/>
      <c r="D288" s="51">
        <v>2023</v>
      </c>
      <c r="E288" s="18" t="s">
        <v>364</v>
      </c>
      <c r="F288" s="18"/>
      <c r="G288" s="18"/>
      <c r="H288" s="18"/>
      <c r="I288" s="18"/>
      <c r="J288" s="18"/>
      <c r="K288" s="94"/>
    </row>
    <row r="289" spans="1:11" ht="24" customHeight="1" outlineLevel="1" x14ac:dyDescent="0.25">
      <c r="A289" s="149"/>
      <c r="B289" s="90"/>
      <c r="C289" s="90"/>
      <c r="D289" s="51" t="s">
        <v>30</v>
      </c>
      <c r="E289" s="18" t="s">
        <v>259</v>
      </c>
      <c r="F289" s="18"/>
      <c r="G289" s="18"/>
      <c r="H289" s="18"/>
      <c r="I289" s="18"/>
      <c r="J289" s="18"/>
      <c r="K289" s="95"/>
    </row>
    <row r="290" spans="1:11" ht="24" customHeight="1" outlineLevel="1" x14ac:dyDescent="0.25">
      <c r="A290" s="148" t="s">
        <v>95</v>
      </c>
      <c r="B290" s="89" t="s">
        <v>394</v>
      </c>
      <c r="C290" s="89" t="s">
        <v>82</v>
      </c>
      <c r="D290" s="51">
        <v>2019</v>
      </c>
      <c r="E290" s="18"/>
      <c r="F290" s="18"/>
      <c r="G290" s="18"/>
      <c r="H290" s="18"/>
      <c r="I290" s="18"/>
      <c r="J290" s="18"/>
      <c r="K290" s="93" t="s">
        <v>83</v>
      </c>
    </row>
    <row r="291" spans="1:11" ht="24" customHeight="1" outlineLevel="1" x14ac:dyDescent="0.25">
      <c r="A291" s="149"/>
      <c r="B291" s="90"/>
      <c r="C291" s="90"/>
      <c r="D291" s="51">
        <v>2020</v>
      </c>
      <c r="E291" s="18"/>
      <c r="F291" s="18"/>
      <c r="G291" s="18"/>
      <c r="H291" s="18"/>
      <c r="I291" s="18"/>
      <c r="J291" s="18"/>
      <c r="K291" s="94"/>
    </row>
    <row r="292" spans="1:11" ht="24" customHeight="1" outlineLevel="1" x14ac:dyDescent="0.25">
      <c r="A292" s="149"/>
      <c r="B292" s="90"/>
      <c r="C292" s="90"/>
      <c r="D292" s="51">
        <v>2021</v>
      </c>
      <c r="E292" s="11"/>
      <c r="F292" s="18"/>
      <c r="G292" s="18"/>
      <c r="H292" s="18"/>
      <c r="I292" s="18"/>
      <c r="J292" s="18"/>
      <c r="K292" s="94"/>
    </row>
    <row r="293" spans="1:11" ht="24" customHeight="1" outlineLevel="1" x14ac:dyDescent="0.25">
      <c r="A293" s="149"/>
      <c r="B293" s="90"/>
      <c r="C293" s="90"/>
      <c r="D293" s="51">
        <v>2022</v>
      </c>
      <c r="E293" s="18" t="s">
        <v>260</v>
      </c>
      <c r="F293" s="18"/>
      <c r="G293" s="18"/>
      <c r="H293" s="18"/>
      <c r="I293" s="18"/>
      <c r="J293" s="18"/>
      <c r="K293" s="94"/>
    </row>
    <row r="294" spans="1:11" ht="36.75" customHeight="1" outlineLevel="1" x14ac:dyDescent="0.25">
      <c r="A294" s="149"/>
      <c r="B294" s="90"/>
      <c r="C294" s="90"/>
      <c r="D294" s="51">
        <v>2023</v>
      </c>
      <c r="E294" s="18" t="s">
        <v>381</v>
      </c>
      <c r="F294" s="18"/>
      <c r="G294" s="18"/>
      <c r="H294" s="18"/>
      <c r="I294" s="18"/>
      <c r="J294" s="18"/>
      <c r="K294" s="94"/>
    </row>
    <row r="295" spans="1:11" ht="24" customHeight="1" outlineLevel="1" x14ac:dyDescent="0.25">
      <c r="A295" s="149"/>
      <c r="B295" s="90"/>
      <c r="C295" s="90"/>
      <c r="D295" s="51" t="s">
        <v>30</v>
      </c>
      <c r="E295" s="18"/>
      <c r="F295" s="18"/>
      <c r="G295" s="18"/>
      <c r="H295" s="18"/>
      <c r="I295" s="18"/>
      <c r="J295" s="18"/>
      <c r="K295" s="95"/>
    </row>
    <row r="296" spans="1:11" ht="24" customHeight="1" outlineLevel="1" x14ac:dyDescent="0.25">
      <c r="A296" s="148" t="s">
        <v>96</v>
      </c>
      <c r="B296" s="89" t="s">
        <v>395</v>
      </c>
      <c r="C296" s="89" t="s">
        <v>82</v>
      </c>
      <c r="D296" s="51">
        <v>2019</v>
      </c>
      <c r="E296" s="18"/>
      <c r="F296" s="18"/>
      <c r="G296" s="18"/>
      <c r="H296" s="18"/>
      <c r="I296" s="18"/>
      <c r="J296" s="18"/>
      <c r="K296" s="93" t="s">
        <v>83</v>
      </c>
    </row>
    <row r="297" spans="1:11" ht="24" customHeight="1" outlineLevel="1" x14ac:dyDescent="0.25">
      <c r="A297" s="149"/>
      <c r="B297" s="90"/>
      <c r="C297" s="90"/>
      <c r="D297" s="51">
        <v>2020</v>
      </c>
      <c r="E297" s="18"/>
      <c r="F297" s="18"/>
      <c r="G297" s="18"/>
      <c r="H297" s="18"/>
      <c r="I297" s="18"/>
      <c r="J297" s="18"/>
      <c r="K297" s="94"/>
    </row>
    <row r="298" spans="1:11" ht="24" customHeight="1" outlineLevel="1" x14ac:dyDescent="0.25">
      <c r="A298" s="149"/>
      <c r="B298" s="90"/>
      <c r="C298" s="90"/>
      <c r="D298" s="51">
        <v>2021</v>
      </c>
      <c r="F298" s="18"/>
      <c r="G298" s="18"/>
      <c r="H298" s="18"/>
      <c r="I298" s="18"/>
      <c r="J298" s="18"/>
      <c r="K298" s="94"/>
    </row>
    <row r="299" spans="1:11" ht="24" customHeight="1" outlineLevel="1" x14ac:dyDescent="0.25">
      <c r="A299" s="149"/>
      <c r="B299" s="90"/>
      <c r="C299" s="90"/>
      <c r="D299" s="51">
        <v>2022</v>
      </c>
      <c r="E299" s="18"/>
      <c r="F299" s="18"/>
      <c r="G299" s="18"/>
      <c r="H299" s="18"/>
      <c r="I299" s="18"/>
      <c r="J299" s="18"/>
      <c r="K299" s="94"/>
    </row>
    <row r="300" spans="1:11" ht="24" customHeight="1" outlineLevel="1" x14ac:dyDescent="0.25">
      <c r="A300" s="149"/>
      <c r="B300" s="90"/>
      <c r="C300" s="90"/>
      <c r="D300" s="51">
        <v>2023</v>
      </c>
      <c r="E300" s="18" t="s">
        <v>260</v>
      </c>
      <c r="F300" s="18"/>
      <c r="G300" s="18"/>
      <c r="H300" s="18"/>
      <c r="I300" s="18"/>
      <c r="J300" s="18"/>
      <c r="K300" s="94"/>
    </row>
    <row r="301" spans="1:11" ht="40.5" customHeight="1" outlineLevel="1" x14ac:dyDescent="0.25">
      <c r="A301" s="149"/>
      <c r="B301" s="90"/>
      <c r="C301" s="90"/>
      <c r="D301" s="51" t="s">
        <v>30</v>
      </c>
      <c r="E301" s="18" t="s">
        <v>381</v>
      </c>
      <c r="F301" s="18"/>
      <c r="G301" s="18"/>
      <c r="H301" s="18"/>
      <c r="I301" s="18"/>
      <c r="J301" s="18"/>
      <c r="K301" s="95"/>
    </row>
    <row r="302" spans="1:11" ht="24" customHeight="1" outlineLevel="1" x14ac:dyDescent="0.25">
      <c r="A302" s="148" t="s">
        <v>97</v>
      </c>
      <c r="B302" s="89" t="s">
        <v>100</v>
      </c>
      <c r="C302" s="89" t="s">
        <v>82</v>
      </c>
      <c r="D302" s="51">
        <v>2019</v>
      </c>
      <c r="E302" s="18"/>
      <c r="F302" s="18"/>
      <c r="G302" s="18"/>
      <c r="H302" s="18"/>
      <c r="I302" s="18"/>
      <c r="J302" s="18"/>
      <c r="K302" s="93" t="s">
        <v>83</v>
      </c>
    </row>
    <row r="303" spans="1:11" ht="24" customHeight="1" outlineLevel="1" x14ac:dyDescent="0.25">
      <c r="A303" s="149"/>
      <c r="B303" s="90"/>
      <c r="C303" s="90"/>
      <c r="D303" s="51">
        <v>2020</v>
      </c>
      <c r="E303" s="18"/>
      <c r="F303" s="18"/>
      <c r="G303" s="18"/>
      <c r="H303" s="18"/>
      <c r="I303" s="18"/>
      <c r="J303" s="18"/>
      <c r="K303" s="94"/>
    </row>
    <row r="304" spans="1:11" ht="24" customHeight="1" outlineLevel="1" x14ac:dyDescent="0.25">
      <c r="A304" s="149"/>
      <c r="B304" s="90"/>
      <c r="C304" s="90"/>
      <c r="D304" s="51">
        <v>2021</v>
      </c>
      <c r="E304" s="18"/>
      <c r="F304" s="18"/>
      <c r="G304" s="18"/>
      <c r="H304" s="18"/>
      <c r="I304" s="18"/>
      <c r="J304" s="18"/>
      <c r="K304" s="94"/>
    </row>
    <row r="305" spans="1:11" ht="24" customHeight="1" outlineLevel="1" x14ac:dyDescent="0.25">
      <c r="A305" s="149"/>
      <c r="B305" s="90"/>
      <c r="C305" s="90"/>
      <c r="D305" s="51">
        <v>2022</v>
      </c>
      <c r="F305" s="18"/>
      <c r="G305" s="18"/>
      <c r="H305" s="18"/>
      <c r="I305" s="18"/>
      <c r="J305" s="18"/>
      <c r="K305" s="94"/>
    </row>
    <row r="306" spans="1:11" ht="24" customHeight="1" outlineLevel="1" x14ac:dyDescent="0.25">
      <c r="A306" s="149"/>
      <c r="B306" s="90"/>
      <c r="C306" s="90"/>
      <c r="D306" s="51">
        <v>2023</v>
      </c>
      <c r="E306" s="18" t="s">
        <v>260</v>
      </c>
      <c r="F306" s="18"/>
      <c r="G306" s="18"/>
      <c r="H306" s="18"/>
      <c r="I306" s="18"/>
      <c r="J306" s="18"/>
      <c r="K306" s="94"/>
    </row>
    <row r="307" spans="1:11" ht="36" customHeight="1" outlineLevel="1" x14ac:dyDescent="0.25">
      <c r="A307" s="149"/>
      <c r="B307" s="90"/>
      <c r="C307" s="90"/>
      <c r="D307" s="51" t="s">
        <v>30</v>
      </c>
      <c r="E307" s="18" t="s">
        <v>261</v>
      </c>
      <c r="F307" s="18"/>
      <c r="G307" s="18"/>
      <c r="H307" s="18"/>
      <c r="I307" s="18"/>
      <c r="J307" s="18"/>
      <c r="K307" s="95"/>
    </row>
    <row r="308" spans="1:11" ht="24" customHeight="1" outlineLevel="1" x14ac:dyDescent="0.25">
      <c r="A308" s="148" t="s">
        <v>98</v>
      </c>
      <c r="B308" s="89" t="s">
        <v>102</v>
      </c>
      <c r="C308" s="89" t="s">
        <v>82</v>
      </c>
      <c r="D308" s="51">
        <v>2019</v>
      </c>
      <c r="E308" s="18"/>
      <c r="F308" s="18"/>
      <c r="G308" s="18"/>
      <c r="H308" s="18"/>
      <c r="I308" s="18"/>
      <c r="J308" s="18"/>
      <c r="K308" s="93" t="s">
        <v>83</v>
      </c>
    </row>
    <row r="309" spans="1:11" ht="24" customHeight="1" outlineLevel="1" x14ac:dyDescent="0.25">
      <c r="A309" s="149"/>
      <c r="B309" s="90"/>
      <c r="C309" s="90"/>
      <c r="D309" s="51">
        <v>2020</v>
      </c>
      <c r="E309" s="18"/>
      <c r="F309" s="18"/>
      <c r="G309" s="18"/>
      <c r="H309" s="18"/>
      <c r="I309" s="18"/>
      <c r="J309" s="18"/>
      <c r="K309" s="94"/>
    </row>
    <row r="310" spans="1:11" ht="24" customHeight="1" outlineLevel="1" x14ac:dyDescent="0.25">
      <c r="A310" s="149"/>
      <c r="B310" s="90"/>
      <c r="C310" s="90"/>
      <c r="D310" s="51">
        <v>2021</v>
      </c>
      <c r="E310" s="18"/>
      <c r="F310" s="18"/>
      <c r="G310" s="18"/>
      <c r="H310" s="18"/>
      <c r="I310" s="18"/>
      <c r="J310" s="18"/>
      <c r="K310" s="94"/>
    </row>
    <row r="311" spans="1:11" ht="24" customHeight="1" outlineLevel="1" x14ac:dyDescent="0.25">
      <c r="A311" s="149"/>
      <c r="B311" s="90"/>
      <c r="C311" s="90"/>
      <c r="D311" s="51">
        <v>2022</v>
      </c>
      <c r="E311" s="18"/>
      <c r="F311" s="18"/>
      <c r="G311" s="18"/>
      <c r="H311" s="18"/>
      <c r="I311" s="18"/>
      <c r="J311" s="18"/>
      <c r="K311" s="94"/>
    </row>
    <row r="312" spans="1:11" ht="24" customHeight="1" outlineLevel="1" x14ac:dyDescent="0.25">
      <c r="A312" s="149"/>
      <c r="B312" s="90"/>
      <c r="C312" s="90"/>
      <c r="D312" s="51">
        <v>2023</v>
      </c>
      <c r="E312" s="18" t="s">
        <v>65</v>
      </c>
      <c r="F312" s="18"/>
      <c r="G312" s="18"/>
      <c r="H312" s="18"/>
      <c r="I312" s="18"/>
      <c r="J312" s="18"/>
      <c r="K312" s="94"/>
    </row>
    <row r="313" spans="1:11" ht="36.75" customHeight="1" outlineLevel="1" x14ac:dyDescent="0.25">
      <c r="A313" s="149"/>
      <c r="B313" s="90"/>
      <c r="C313" s="90"/>
      <c r="D313" s="51" t="s">
        <v>30</v>
      </c>
      <c r="E313" s="18" t="s">
        <v>262</v>
      </c>
      <c r="F313" s="18"/>
      <c r="G313" s="18"/>
      <c r="H313" s="18"/>
      <c r="I313" s="18"/>
      <c r="J313" s="18"/>
      <c r="K313" s="95"/>
    </row>
    <row r="314" spans="1:11" ht="24" customHeight="1" outlineLevel="1" x14ac:dyDescent="0.25">
      <c r="A314" s="148" t="s">
        <v>99</v>
      </c>
      <c r="B314" s="89" t="s">
        <v>104</v>
      </c>
      <c r="C314" s="89" t="s">
        <v>82</v>
      </c>
      <c r="D314" s="51">
        <v>2019</v>
      </c>
      <c r="E314" s="18"/>
      <c r="F314" s="18"/>
      <c r="G314" s="18"/>
      <c r="H314" s="18"/>
      <c r="I314" s="18"/>
      <c r="J314" s="18"/>
      <c r="K314" s="93" t="s">
        <v>83</v>
      </c>
    </row>
    <row r="315" spans="1:11" ht="24" customHeight="1" outlineLevel="1" x14ac:dyDescent="0.25">
      <c r="A315" s="149"/>
      <c r="B315" s="90"/>
      <c r="C315" s="90"/>
      <c r="D315" s="51">
        <v>2020</v>
      </c>
      <c r="E315" s="31"/>
      <c r="F315" s="18"/>
      <c r="G315" s="18"/>
      <c r="H315" s="18"/>
      <c r="I315" s="18"/>
      <c r="J315" s="18"/>
      <c r="K315" s="94"/>
    </row>
    <row r="316" spans="1:11" ht="24" customHeight="1" outlineLevel="1" x14ac:dyDescent="0.25">
      <c r="A316" s="149"/>
      <c r="B316" s="90"/>
      <c r="C316" s="90"/>
      <c r="D316" s="51">
        <v>2021</v>
      </c>
      <c r="E316" s="18" t="s">
        <v>382</v>
      </c>
      <c r="F316" s="18"/>
      <c r="G316" s="18"/>
      <c r="H316" s="18"/>
      <c r="I316" s="18"/>
      <c r="J316" s="18"/>
      <c r="K316" s="94"/>
    </row>
    <row r="317" spans="1:11" ht="24" customHeight="1" outlineLevel="1" x14ac:dyDescent="0.25">
      <c r="A317" s="149"/>
      <c r="B317" s="90"/>
      <c r="C317" s="90"/>
      <c r="D317" s="51">
        <v>2022</v>
      </c>
      <c r="E317" s="18"/>
      <c r="F317" s="18"/>
      <c r="G317" s="18"/>
      <c r="H317" s="18"/>
      <c r="I317" s="18"/>
      <c r="J317" s="18"/>
      <c r="K317" s="94"/>
    </row>
    <row r="318" spans="1:11" ht="24" customHeight="1" outlineLevel="1" x14ac:dyDescent="0.25">
      <c r="A318" s="149"/>
      <c r="B318" s="90"/>
      <c r="C318" s="90"/>
      <c r="D318" s="51">
        <v>2023</v>
      </c>
      <c r="E318" s="18" t="s">
        <v>243</v>
      </c>
      <c r="F318" s="18"/>
      <c r="G318" s="18"/>
      <c r="H318" s="18"/>
      <c r="I318" s="18"/>
      <c r="J318" s="18"/>
      <c r="K318" s="94"/>
    </row>
    <row r="319" spans="1:11" ht="38.25" customHeight="1" outlineLevel="1" x14ac:dyDescent="0.25">
      <c r="A319" s="149"/>
      <c r="B319" s="90"/>
      <c r="C319" s="90"/>
      <c r="D319" s="51" t="s">
        <v>23</v>
      </c>
      <c r="E319" s="18" t="s">
        <v>365</v>
      </c>
      <c r="F319" s="18"/>
      <c r="G319" s="18"/>
      <c r="H319" s="18"/>
      <c r="I319" s="18"/>
      <c r="J319" s="18"/>
      <c r="K319" s="95"/>
    </row>
    <row r="320" spans="1:11" ht="24" customHeight="1" outlineLevel="1" x14ac:dyDescent="0.25">
      <c r="A320" s="148" t="s">
        <v>101</v>
      </c>
      <c r="B320" s="89" t="s">
        <v>106</v>
      </c>
      <c r="C320" s="89" t="s">
        <v>82</v>
      </c>
      <c r="D320" s="51">
        <v>2019</v>
      </c>
      <c r="E320" s="18"/>
      <c r="F320" s="18"/>
      <c r="G320" s="18"/>
      <c r="H320" s="18"/>
      <c r="I320" s="18"/>
      <c r="J320" s="18"/>
      <c r="K320" s="93" t="s">
        <v>83</v>
      </c>
    </row>
    <row r="321" spans="1:11" ht="34.5" customHeight="1" outlineLevel="1" x14ac:dyDescent="0.25">
      <c r="A321" s="149"/>
      <c r="B321" s="90"/>
      <c r="C321" s="90"/>
      <c r="D321" s="51">
        <v>2020</v>
      </c>
      <c r="E321" s="18" t="s">
        <v>274</v>
      </c>
      <c r="F321" s="49"/>
      <c r="G321" s="49"/>
      <c r="H321" s="49"/>
      <c r="I321" s="49"/>
      <c r="J321" s="49"/>
      <c r="K321" s="94"/>
    </row>
    <row r="322" spans="1:11" ht="24" customHeight="1" outlineLevel="1" x14ac:dyDescent="0.25">
      <c r="A322" s="149"/>
      <c r="B322" s="90"/>
      <c r="C322" s="90"/>
      <c r="D322" s="51">
        <v>2021</v>
      </c>
      <c r="E322" s="1" t="s">
        <v>383</v>
      </c>
      <c r="F322" s="50"/>
      <c r="G322" s="50"/>
      <c r="H322" s="50"/>
      <c r="I322" s="50"/>
      <c r="J322" s="50"/>
      <c r="K322" s="94"/>
    </row>
    <row r="323" spans="1:11" ht="24" customHeight="1" outlineLevel="1" x14ac:dyDescent="0.25">
      <c r="A323" s="149"/>
      <c r="B323" s="90"/>
      <c r="C323" s="90"/>
      <c r="D323" s="51">
        <v>2022</v>
      </c>
      <c r="E323" s="91" t="s">
        <v>263</v>
      </c>
      <c r="F323" s="18"/>
      <c r="G323" s="18"/>
      <c r="H323" s="18"/>
      <c r="I323" s="18"/>
      <c r="J323" s="18"/>
      <c r="K323" s="94"/>
    </row>
    <row r="324" spans="1:11" ht="24" customHeight="1" outlineLevel="1" x14ac:dyDescent="0.25">
      <c r="A324" s="149"/>
      <c r="B324" s="90"/>
      <c r="C324" s="90"/>
      <c r="D324" s="51">
        <v>2023</v>
      </c>
      <c r="E324" s="92"/>
      <c r="F324" s="18"/>
      <c r="G324" s="18"/>
      <c r="H324" s="18"/>
      <c r="I324" s="18"/>
      <c r="J324" s="18"/>
      <c r="K324" s="94"/>
    </row>
    <row r="325" spans="1:11" ht="24" customHeight="1" outlineLevel="1" x14ac:dyDescent="0.25">
      <c r="A325" s="149"/>
      <c r="B325" s="90"/>
      <c r="C325" s="90"/>
      <c r="D325" s="59" t="s">
        <v>30</v>
      </c>
      <c r="E325" s="20"/>
      <c r="F325" s="20"/>
      <c r="G325" s="20"/>
      <c r="H325" s="20"/>
      <c r="I325" s="20"/>
      <c r="J325" s="20"/>
      <c r="K325" s="94"/>
    </row>
    <row r="326" spans="1:11" ht="21.75" customHeight="1" outlineLevel="1" x14ac:dyDescent="0.25">
      <c r="A326" s="156" t="s">
        <v>103</v>
      </c>
      <c r="B326" s="89" t="s">
        <v>270</v>
      </c>
      <c r="C326" s="89" t="s">
        <v>289</v>
      </c>
      <c r="D326" s="62">
        <v>2019</v>
      </c>
      <c r="E326" s="18"/>
      <c r="F326" s="18"/>
      <c r="G326" s="18"/>
      <c r="H326" s="18"/>
      <c r="I326" s="18"/>
      <c r="J326" s="18"/>
      <c r="K326" s="93" t="s">
        <v>83</v>
      </c>
    </row>
    <row r="327" spans="1:11" ht="51.75" customHeight="1" outlineLevel="1" x14ac:dyDescent="0.25">
      <c r="A327" s="157"/>
      <c r="B327" s="90"/>
      <c r="C327" s="90"/>
      <c r="D327" s="62">
        <v>2020</v>
      </c>
      <c r="E327" s="18" t="s">
        <v>272</v>
      </c>
      <c r="F327" s="18"/>
      <c r="G327" s="18"/>
      <c r="H327" s="18"/>
      <c r="I327" s="18"/>
      <c r="J327" s="18"/>
      <c r="K327" s="94"/>
    </row>
    <row r="328" spans="1:11" ht="20.25" customHeight="1" outlineLevel="1" x14ac:dyDescent="0.25">
      <c r="A328" s="157"/>
      <c r="B328" s="90"/>
      <c r="C328" s="90"/>
      <c r="D328" s="62">
        <v>2021</v>
      </c>
      <c r="E328" s="18"/>
      <c r="F328" s="18"/>
      <c r="G328" s="18"/>
      <c r="H328" s="18"/>
      <c r="I328" s="18"/>
      <c r="J328" s="18"/>
      <c r="K328" s="94"/>
    </row>
    <row r="329" spans="1:11" ht="21.75" customHeight="1" outlineLevel="1" x14ac:dyDescent="0.25">
      <c r="A329" s="157"/>
      <c r="B329" s="90"/>
      <c r="C329" s="90"/>
      <c r="D329" s="62">
        <v>2022</v>
      </c>
      <c r="E329" s="18"/>
      <c r="F329" s="18"/>
      <c r="G329" s="18"/>
      <c r="H329" s="18"/>
      <c r="I329" s="18"/>
      <c r="J329" s="18"/>
      <c r="K329" s="94"/>
    </row>
    <row r="330" spans="1:11" ht="16.5" customHeight="1" outlineLevel="1" x14ac:dyDescent="0.25">
      <c r="A330" s="157"/>
      <c r="B330" s="90"/>
      <c r="C330" s="90"/>
      <c r="D330" s="62">
        <v>2023</v>
      </c>
      <c r="E330" s="18"/>
      <c r="F330" s="18"/>
      <c r="G330" s="18"/>
      <c r="H330" s="18"/>
      <c r="I330" s="18"/>
      <c r="J330" s="18"/>
      <c r="K330" s="94"/>
    </row>
    <row r="331" spans="1:11" ht="18" customHeight="1" outlineLevel="1" x14ac:dyDescent="0.25">
      <c r="A331" s="158"/>
      <c r="B331" s="96"/>
      <c r="C331" s="96"/>
      <c r="D331" s="62" t="s">
        <v>30</v>
      </c>
      <c r="E331" s="18"/>
      <c r="F331" s="18"/>
      <c r="G331" s="18"/>
      <c r="H331" s="18"/>
      <c r="I331" s="18"/>
      <c r="J331" s="18"/>
      <c r="K331" s="94"/>
    </row>
    <row r="332" spans="1:11" ht="50.25" customHeight="1" outlineLevel="1" x14ac:dyDescent="0.25">
      <c r="A332" s="148" t="s">
        <v>105</v>
      </c>
      <c r="B332" s="89" t="s">
        <v>108</v>
      </c>
      <c r="C332" s="89" t="s">
        <v>290</v>
      </c>
      <c r="D332" s="51">
        <v>2019</v>
      </c>
      <c r="E332" s="18" t="s">
        <v>109</v>
      </c>
      <c r="F332" s="24">
        <f>G332+H332+I332+J332</f>
        <v>4105869</v>
      </c>
      <c r="G332" s="24">
        <v>0</v>
      </c>
      <c r="H332" s="24">
        <v>3572105.89</v>
      </c>
      <c r="I332" s="24">
        <v>533763.11</v>
      </c>
      <c r="J332" s="26">
        <v>0</v>
      </c>
      <c r="K332" s="93" t="s">
        <v>110</v>
      </c>
    </row>
    <row r="333" spans="1:11" ht="24" customHeight="1" outlineLevel="1" x14ac:dyDescent="0.25">
      <c r="A333" s="149"/>
      <c r="B333" s="90"/>
      <c r="C333" s="90"/>
      <c r="D333" s="51">
        <v>2020</v>
      </c>
      <c r="E333" s="18"/>
      <c r="F333" s="18"/>
      <c r="G333" s="18"/>
      <c r="H333" s="18"/>
      <c r="I333" s="18"/>
      <c r="J333" s="18"/>
      <c r="K333" s="94"/>
    </row>
    <row r="334" spans="1:11" ht="24" customHeight="1" outlineLevel="1" x14ac:dyDescent="0.25">
      <c r="A334" s="149"/>
      <c r="B334" s="90"/>
      <c r="C334" s="90"/>
      <c r="D334" s="51">
        <v>2021</v>
      </c>
      <c r="E334" s="18"/>
      <c r="F334" s="18"/>
      <c r="G334" s="18"/>
      <c r="H334" s="18"/>
      <c r="I334" s="18"/>
      <c r="J334" s="18"/>
      <c r="K334" s="94"/>
    </row>
    <row r="335" spans="1:11" ht="24" customHeight="1" outlineLevel="1" x14ac:dyDescent="0.25">
      <c r="A335" s="149"/>
      <c r="B335" s="90"/>
      <c r="C335" s="90"/>
      <c r="D335" s="51">
        <v>2022</v>
      </c>
      <c r="E335" s="18"/>
      <c r="F335" s="18"/>
      <c r="G335" s="18"/>
      <c r="H335" s="18"/>
      <c r="I335" s="18"/>
      <c r="J335" s="18"/>
      <c r="K335" s="94"/>
    </row>
    <row r="336" spans="1:11" ht="24" customHeight="1" outlineLevel="1" x14ac:dyDescent="0.25">
      <c r="A336" s="149"/>
      <c r="B336" s="90"/>
      <c r="C336" s="90"/>
      <c r="D336" s="51">
        <v>2023</v>
      </c>
      <c r="E336" s="18"/>
      <c r="F336" s="18"/>
      <c r="G336" s="18"/>
      <c r="H336" s="18"/>
      <c r="I336" s="18"/>
      <c r="J336" s="18"/>
      <c r="K336" s="94"/>
    </row>
    <row r="337" spans="1:11" ht="24" customHeight="1" outlineLevel="1" x14ac:dyDescent="0.25">
      <c r="A337" s="149"/>
      <c r="B337" s="90"/>
      <c r="C337" s="90"/>
      <c r="D337" s="59" t="s">
        <v>30</v>
      </c>
      <c r="E337" s="20"/>
      <c r="F337" s="18"/>
      <c r="G337" s="18"/>
      <c r="H337" s="18"/>
      <c r="I337" s="18"/>
      <c r="J337" s="18"/>
      <c r="K337" s="95"/>
    </row>
    <row r="338" spans="1:11" ht="24" customHeight="1" outlineLevel="1" x14ac:dyDescent="0.25">
      <c r="A338" s="210" t="s">
        <v>107</v>
      </c>
      <c r="B338" s="89" t="s">
        <v>287</v>
      </c>
      <c r="C338" s="89" t="s">
        <v>82</v>
      </c>
      <c r="D338" s="62">
        <v>2019</v>
      </c>
      <c r="E338" s="18"/>
      <c r="F338" s="18"/>
      <c r="G338" s="18"/>
      <c r="H338" s="18"/>
      <c r="I338" s="18"/>
      <c r="J338" s="18"/>
      <c r="K338" s="93" t="s">
        <v>83</v>
      </c>
    </row>
    <row r="339" spans="1:11" ht="24" customHeight="1" outlineLevel="1" x14ac:dyDescent="0.25">
      <c r="A339" s="210"/>
      <c r="B339" s="90"/>
      <c r="C339" s="90"/>
      <c r="D339" s="62">
        <v>2020</v>
      </c>
      <c r="E339" s="18"/>
      <c r="F339" s="18"/>
      <c r="G339" s="18"/>
      <c r="H339" s="18"/>
      <c r="I339" s="18"/>
      <c r="J339" s="18"/>
      <c r="K339" s="94"/>
    </row>
    <row r="340" spans="1:11" ht="24" customHeight="1" outlineLevel="1" x14ac:dyDescent="0.25">
      <c r="A340" s="210"/>
      <c r="B340" s="90"/>
      <c r="C340" s="90"/>
      <c r="D340" s="62">
        <v>2021</v>
      </c>
      <c r="E340" s="18"/>
      <c r="F340" s="18"/>
      <c r="G340" s="18"/>
      <c r="H340" s="18"/>
      <c r="I340" s="18"/>
      <c r="J340" s="18"/>
      <c r="K340" s="94"/>
    </row>
    <row r="341" spans="1:11" ht="39" customHeight="1" outlineLevel="1" x14ac:dyDescent="0.25">
      <c r="A341" s="210"/>
      <c r="B341" s="90"/>
      <c r="C341" s="90"/>
      <c r="D341" s="62">
        <v>2022</v>
      </c>
      <c r="E341" s="18" t="s">
        <v>366</v>
      </c>
      <c r="F341" s="18"/>
      <c r="G341" s="18"/>
      <c r="H341" s="18"/>
      <c r="I341" s="18"/>
      <c r="J341" s="18"/>
      <c r="K341" s="94"/>
    </row>
    <row r="342" spans="1:11" ht="54.75" customHeight="1" outlineLevel="1" x14ac:dyDescent="0.25">
      <c r="A342" s="210"/>
      <c r="B342" s="90"/>
      <c r="C342" s="90"/>
      <c r="D342" s="62">
        <v>2023</v>
      </c>
      <c r="E342" s="18" t="s">
        <v>367</v>
      </c>
      <c r="F342" s="18"/>
      <c r="G342" s="18"/>
      <c r="H342" s="18"/>
      <c r="I342" s="18"/>
      <c r="J342" s="18"/>
      <c r="K342" s="94"/>
    </row>
    <row r="343" spans="1:11" ht="24" customHeight="1" outlineLevel="1" x14ac:dyDescent="0.25">
      <c r="A343" s="210"/>
      <c r="B343" s="96"/>
      <c r="C343" s="96"/>
      <c r="D343" s="59" t="s">
        <v>30</v>
      </c>
      <c r="E343" s="18"/>
      <c r="F343" s="18"/>
      <c r="G343" s="18"/>
      <c r="H343" s="18"/>
      <c r="I343" s="18"/>
      <c r="J343" s="18"/>
      <c r="K343" s="95"/>
    </row>
    <row r="344" spans="1:11" ht="24" customHeight="1" outlineLevel="1" x14ac:dyDescent="0.25">
      <c r="A344" s="156" t="s">
        <v>111</v>
      </c>
      <c r="B344" s="89" t="s">
        <v>278</v>
      </c>
      <c r="C344" s="89" t="s">
        <v>82</v>
      </c>
      <c r="D344" s="62">
        <v>2019</v>
      </c>
      <c r="E344" s="18"/>
      <c r="F344" s="18"/>
      <c r="G344" s="18"/>
      <c r="H344" s="18"/>
      <c r="I344" s="18"/>
      <c r="J344" s="18"/>
      <c r="K344" s="93" t="s">
        <v>83</v>
      </c>
    </row>
    <row r="345" spans="1:11" ht="24" customHeight="1" outlineLevel="1" x14ac:dyDescent="0.25">
      <c r="A345" s="157"/>
      <c r="B345" s="90"/>
      <c r="C345" s="90"/>
      <c r="D345" s="62">
        <v>2020</v>
      </c>
      <c r="E345" s="18"/>
      <c r="F345" s="18"/>
      <c r="G345" s="18"/>
      <c r="H345" s="18"/>
      <c r="I345" s="18"/>
      <c r="J345" s="18"/>
      <c r="K345" s="94"/>
    </row>
    <row r="346" spans="1:11" ht="24" customHeight="1" outlineLevel="1" x14ac:dyDescent="0.25">
      <c r="A346" s="157"/>
      <c r="B346" s="90"/>
      <c r="C346" s="90"/>
      <c r="D346" s="62">
        <v>2021</v>
      </c>
      <c r="E346" s="18"/>
      <c r="F346" s="18"/>
      <c r="G346" s="18"/>
      <c r="H346" s="18"/>
      <c r="I346" s="18"/>
      <c r="J346" s="18"/>
      <c r="K346" s="94"/>
    </row>
    <row r="347" spans="1:11" ht="24" customHeight="1" outlineLevel="1" x14ac:dyDescent="0.25">
      <c r="A347" s="157"/>
      <c r="B347" s="90"/>
      <c r="C347" s="90"/>
      <c r="D347" s="62">
        <v>2022</v>
      </c>
      <c r="E347" s="18"/>
      <c r="F347" s="18"/>
      <c r="G347" s="18"/>
      <c r="H347" s="18"/>
      <c r="I347" s="18"/>
      <c r="J347" s="18"/>
      <c r="K347" s="94"/>
    </row>
    <row r="348" spans="1:11" ht="35.25" customHeight="1" outlineLevel="1" x14ac:dyDescent="0.25">
      <c r="A348" s="157"/>
      <c r="B348" s="90"/>
      <c r="C348" s="90"/>
      <c r="D348" s="62">
        <v>2023</v>
      </c>
      <c r="E348" s="18" t="s">
        <v>312</v>
      </c>
      <c r="F348" s="18"/>
      <c r="G348" s="18"/>
      <c r="H348" s="18"/>
      <c r="I348" s="18"/>
      <c r="J348" s="18"/>
      <c r="K348" s="94"/>
    </row>
    <row r="349" spans="1:11" ht="24" customHeight="1" outlineLevel="1" x14ac:dyDescent="0.25">
      <c r="A349" s="158"/>
      <c r="B349" s="96"/>
      <c r="C349" s="96"/>
      <c r="D349" s="59" t="s">
        <v>30</v>
      </c>
      <c r="E349" s="18"/>
      <c r="F349" s="18"/>
      <c r="G349" s="18"/>
      <c r="H349" s="18"/>
      <c r="I349" s="18"/>
      <c r="J349" s="18"/>
      <c r="K349" s="95"/>
    </row>
    <row r="350" spans="1:11" ht="24" customHeight="1" outlineLevel="1" x14ac:dyDescent="0.25">
      <c r="A350" s="153" t="s">
        <v>271</v>
      </c>
      <c r="B350" s="89" t="s">
        <v>281</v>
      </c>
      <c r="C350" s="89" t="s">
        <v>82</v>
      </c>
      <c r="D350" s="62">
        <v>2019</v>
      </c>
      <c r="E350" s="18"/>
      <c r="F350" s="18"/>
      <c r="G350" s="18"/>
      <c r="H350" s="18"/>
      <c r="I350" s="18"/>
      <c r="J350" s="18"/>
      <c r="K350" s="133" t="s">
        <v>284</v>
      </c>
    </row>
    <row r="351" spans="1:11" ht="24" customHeight="1" outlineLevel="1" x14ac:dyDescent="0.25">
      <c r="A351" s="154"/>
      <c r="B351" s="90"/>
      <c r="C351" s="90"/>
      <c r="D351" s="62">
        <v>2020</v>
      </c>
      <c r="E351" s="18"/>
      <c r="F351" s="18"/>
      <c r="G351" s="18"/>
      <c r="H351" s="18"/>
      <c r="I351" s="18"/>
      <c r="J351" s="18"/>
      <c r="K351" s="126"/>
    </row>
    <row r="352" spans="1:11" ht="24" customHeight="1" outlineLevel="1" x14ac:dyDescent="0.25">
      <c r="A352" s="154"/>
      <c r="B352" s="90"/>
      <c r="C352" s="90"/>
      <c r="D352" s="62">
        <v>2021</v>
      </c>
      <c r="E352" s="18"/>
      <c r="F352" s="18"/>
      <c r="G352" s="18"/>
      <c r="H352" s="18"/>
      <c r="I352" s="18"/>
      <c r="J352" s="18"/>
      <c r="K352" s="126"/>
    </row>
    <row r="353" spans="1:11" ht="24" customHeight="1" outlineLevel="1" x14ac:dyDescent="0.25">
      <c r="A353" s="154"/>
      <c r="B353" s="90"/>
      <c r="C353" s="90"/>
      <c r="D353" s="62">
        <v>2022</v>
      </c>
      <c r="E353" s="18"/>
      <c r="F353" s="18"/>
      <c r="G353" s="18"/>
      <c r="H353" s="18"/>
      <c r="I353" s="18"/>
      <c r="J353" s="18"/>
      <c r="K353" s="126"/>
    </row>
    <row r="354" spans="1:11" ht="42.75" customHeight="1" outlineLevel="1" x14ac:dyDescent="0.25">
      <c r="A354" s="154"/>
      <c r="B354" s="90"/>
      <c r="C354" s="90"/>
      <c r="D354" s="62">
        <v>2023</v>
      </c>
      <c r="E354" s="18" t="s">
        <v>282</v>
      </c>
      <c r="F354" s="18"/>
      <c r="G354" s="18"/>
      <c r="H354" s="18"/>
      <c r="I354" s="18"/>
      <c r="J354" s="18"/>
      <c r="K354" s="139"/>
    </row>
    <row r="355" spans="1:11" ht="24" customHeight="1" outlineLevel="1" x14ac:dyDescent="0.25">
      <c r="A355" s="155"/>
      <c r="B355" s="96"/>
      <c r="C355" s="96"/>
      <c r="D355" s="59" t="s">
        <v>30</v>
      </c>
      <c r="E355" s="18"/>
      <c r="F355" s="18"/>
      <c r="G355" s="18"/>
      <c r="H355" s="18"/>
      <c r="I355" s="18"/>
      <c r="J355" s="18"/>
      <c r="K355" s="133" t="s">
        <v>286</v>
      </c>
    </row>
    <row r="356" spans="1:11" ht="24" customHeight="1" outlineLevel="1" x14ac:dyDescent="0.25">
      <c r="A356" s="153" t="s">
        <v>279</v>
      </c>
      <c r="B356" s="89" t="s">
        <v>285</v>
      </c>
      <c r="C356" s="89" t="s">
        <v>82</v>
      </c>
      <c r="D356" s="62">
        <v>2019</v>
      </c>
      <c r="E356" s="18"/>
      <c r="F356" s="18"/>
      <c r="G356" s="18"/>
      <c r="H356" s="18"/>
      <c r="I356" s="18"/>
      <c r="J356" s="18"/>
      <c r="K356" s="126"/>
    </row>
    <row r="357" spans="1:11" ht="24" customHeight="1" outlineLevel="1" x14ac:dyDescent="0.25">
      <c r="A357" s="154"/>
      <c r="B357" s="90"/>
      <c r="C357" s="90"/>
      <c r="D357" s="62">
        <v>2020</v>
      </c>
      <c r="E357" s="18"/>
      <c r="F357" s="18"/>
      <c r="G357" s="18"/>
      <c r="H357" s="18"/>
      <c r="I357" s="18"/>
      <c r="J357" s="18"/>
      <c r="K357" s="126"/>
    </row>
    <row r="358" spans="1:11" ht="36.75" customHeight="1" outlineLevel="1" x14ac:dyDescent="0.25">
      <c r="A358" s="154"/>
      <c r="B358" s="90"/>
      <c r="C358" s="90"/>
      <c r="D358" s="62">
        <v>2021</v>
      </c>
      <c r="E358" s="82" t="s">
        <v>384</v>
      </c>
      <c r="F358" s="18"/>
      <c r="G358" s="18"/>
      <c r="H358" s="18"/>
      <c r="I358" s="18"/>
      <c r="J358" s="18"/>
      <c r="K358" s="126"/>
    </row>
    <row r="359" spans="1:11" ht="68.25" customHeight="1" outlineLevel="1" x14ac:dyDescent="0.25">
      <c r="A359" s="154"/>
      <c r="B359" s="90"/>
      <c r="C359" s="90"/>
      <c r="D359" s="62">
        <v>2022</v>
      </c>
      <c r="E359" s="18" t="s">
        <v>288</v>
      </c>
      <c r="F359" s="18"/>
      <c r="G359" s="18"/>
      <c r="H359" s="18"/>
      <c r="I359" s="18"/>
      <c r="J359" s="18"/>
      <c r="K359" s="126"/>
    </row>
    <row r="360" spans="1:11" ht="24" customHeight="1" outlineLevel="1" x14ac:dyDescent="0.25">
      <c r="A360" s="154"/>
      <c r="B360" s="90"/>
      <c r="C360" s="90"/>
      <c r="D360" s="62">
        <v>2023</v>
      </c>
      <c r="E360" s="18"/>
      <c r="F360" s="18"/>
      <c r="G360" s="18"/>
      <c r="H360" s="18"/>
      <c r="I360" s="18"/>
      <c r="J360" s="18"/>
      <c r="K360" s="126"/>
    </row>
    <row r="361" spans="1:11" ht="24" customHeight="1" outlineLevel="1" x14ac:dyDescent="0.25">
      <c r="A361" s="155"/>
      <c r="B361" s="96"/>
      <c r="C361" s="96"/>
      <c r="D361" s="59" t="s">
        <v>30</v>
      </c>
      <c r="E361" s="18"/>
      <c r="F361" s="18"/>
      <c r="G361" s="18"/>
      <c r="H361" s="18"/>
      <c r="I361" s="18"/>
      <c r="J361" s="18"/>
      <c r="K361" s="139"/>
    </row>
    <row r="362" spans="1:11" ht="43.5" customHeight="1" outlineLevel="1" x14ac:dyDescent="0.25">
      <c r="A362" s="148" t="s">
        <v>280</v>
      </c>
      <c r="B362" s="89" t="s">
        <v>112</v>
      </c>
      <c r="C362" s="89" t="s">
        <v>82</v>
      </c>
      <c r="D362" s="51">
        <v>2019</v>
      </c>
      <c r="E362" s="18" t="s">
        <v>264</v>
      </c>
      <c r="F362" s="18"/>
      <c r="G362" s="18"/>
      <c r="H362" s="18"/>
      <c r="I362" s="18"/>
      <c r="J362" s="18"/>
      <c r="K362" s="93" t="s">
        <v>113</v>
      </c>
    </row>
    <row r="363" spans="1:11" ht="24" customHeight="1" outlineLevel="1" x14ac:dyDescent="0.25">
      <c r="A363" s="149"/>
      <c r="B363" s="90"/>
      <c r="C363" s="90"/>
      <c r="D363" s="51">
        <v>2020</v>
      </c>
      <c r="E363" s="31"/>
      <c r="F363" s="18"/>
      <c r="G363" s="18"/>
      <c r="H363" s="18"/>
      <c r="I363" s="18"/>
      <c r="J363" s="18"/>
      <c r="K363" s="94"/>
    </row>
    <row r="364" spans="1:11" ht="24" customHeight="1" outlineLevel="1" x14ac:dyDescent="0.25">
      <c r="A364" s="149"/>
      <c r="B364" s="90"/>
      <c r="C364" s="90"/>
      <c r="D364" s="51">
        <v>2021</v>
      </c>
      <c r="E364" s="18" t="s">
        <v>243</v>
      </c>
      <c r="F364" s="45"/>
      <c r="G364" s="45"/>
      <c r="H364" s="45"/>
      <c r="I364" s="45"/>
      <c r="J364" s="45"/>
      <c r="K364" s="94"/>
    </row>
    <row r="365" spans="1:11" ht="24" customHeight="1" outlineLevel="1" x14ac:dyDescent="0.25">
      <c r="A365" s="149"/>
      <c r="B365" s="90"/>
      <c r="C365" s="90"/>
      <c r="D365" s="51">
        <v>2022</v>
      </c>
      <c r="E365" s="91" t="s">
        <v>265</v>
      </c>
      <c r="F365" s="47"/>
      <c r="G365" s="47"/>
      <c r="H365" s="47"/>
      <c r="I365" s="47"/>
      <c r="J365" s="47"/>
      <c r="K365" s="94"/>
    </row>
    <row r="366" spans="1:11" ht="24" customHeight="1" outlineLevel="1" x14ac:dyDescent="0.25">
      <c r="A366" s="149"/>
      <c r="B366" s="90"/>
      <c r="C366" s="90"/>
      <c r="D366" s="51">
        <v>2023</v>
      </c>
      <c r="E366" s="92"/>
      <c r="F366" s="19"/>
      <c r="G366" s="19"/>
      <c r="H366" s="19"/>
      <c r="I366" s="19"/>
      <c r="J366" s="19"/>
      <c r="K366" s="94"/>
    </row>
    <row r="367" spans="1:11" ht="24" customHeight="1" outlineLevel="1" x14ac:dyDescent="0.25">
      <c r="A367" s="149"/>
      <c r="B367" s="90"/>
      <c r="C367" s="90"/>
      <c r="D367" s="51" t="s">
        <v>30</v>
      </c>
      <c r="E367" s="18"/>
      <c r="F367" s="19"/>
      <c r="G367" s="19"/>
      <c r="H367" s="19"/>
      <c r="I367" s="19"/>
      <c r="J367" s="19"/>
      <c r="K367" s="95"/>
    </row>
    <row r="368" spans="1:11" s="3" customFormat="1" ht="24.75" customHeight="1" x14ac:dyDescent="0.25">
      <c r="A368" s="159" t="s">
        <v>114</v>
      </c>
      <c r="B368" s="160"/>
      <c r="C368" s="160"/>
      <c r="D368" s="160"/>
      <c r="E368" s="160"/>
      <c r="F368" s="160"/>
      <c r="G368" s="160"/>
      <c r="H368" s="160"/>
      <c r="I368" s="160"/>
      <c r="J368" s="160"/>
      <c r="K368" s="161"/>
    </row>
    <row r="369" spans="1:11" ht="23.25" customHeight="1" x14ac:dyDescent="0.25">
      <c r="A369" s="87">
        <v>1</v>
      </c>
      <c r="B369" s="133" t="s">
        <v>115</v>
      </c>
      <c r="C369" s="89" t="s">
        <v>291</v>
      </c>
      <c r="D369" s="51">
        <v>2019</v>
      </c>
      <c r="E369" s="19"/>
      <c r="F369" s="19"/>
      <c r="G369" s="19"/>
      <c r="H369" s="19"/>
      <c r="I369" s="19"/>
      <c r="J369" s="19"/>
      <c r="K369" s="98" t="s">
        <v>117</v>
      </c>
    </row>
    <row r="370" spans="1:11" ht="23.25" customHeight="1" x14ac:dyDescent="0.25">
      <c r="A370" s="88"/>
      <c r="B370" s="126"/>
      <c r="C370" s="90"/>
      <c r="D370" s="51">
        <v>2020</v>
      </c>
      <c r="E370" s="51"/>
      <c r="F370" s="51"/>
      <c r="G370" s="51"/>
      <c r="H370" s="51"/>
      <c r="I370" s="51"/>
      <c r="J370" s="51"/>
      <c r="K370" s="98"/>
    </row>
    <row r="371" spans="1:11" ht="23.25" customHeight="1" x14ac:dyDescent="0.25">
      <c r="A371" s="88"/>
      <c r="B371" s="126"/>
      <c r="C371" s="90"/>
      <c r="D371" s="51">
        <v>2021</v>
      </c>
      <c r="E371" s="48"/>
      <c r="F371" s="51"/>
      <c r="G371" s="51"/>
      <c r="H371" s="51"/>
      <c r="I371" s="51"/>
      <c r="J371" s="51"/>
      <c r="K371" s="98"/>
    </row>
    <row r="372" spans="1:11" ht="23.25" customHeight="1" x14ac:dyDescent="0.25">
      <c r="A372" s="88"/>
      <c r="B372" s="126"/>
      <c r="C372" s="90"/>
      <c r="D372" s="51">
        <v>2022</v>
      </c>
      <c r="E372" s="48" t="s">
        <v>370</v>
      </c>
      <c r="F372" s="51"/>
      <c r="G372" s="51"/>
      <c r="H372" s="51"/>
      <c r="I372" s="51"/>
      <c r="J372" s="51"/>
      <c r="K372" s="98"/>
    </row>
    <row r="373" spans="1:11" ht="23.25" customHeight="1" x14ac:dyDescent="0.25">
      <c r="A373" s="88"/>
      <c r="B373" s="126"/>
      <c r="C373" s="90"/>
      <c r="D373" s="51">
        <v>2023</v>
      </c>
      <c r="E373" s="48" t="s">
        <v>371</v>
      </c>
      <c r="F373" s="51"/>
      <c r="G373" s="51"/>
      <c r="H373" s="51"/>
      <c r="I373" s="51"/>
      <c r="J373" s="51"/>
      <c r="K373" s="98"/>
    </row>
    <row r="374" spans="1:11" ht="23.25" customHeight="1" x14ac:dyDescent="0.25">
      <c r="A374" s="88"/>
      <c r="B374" s="126"/>
      <c r="C374" s="90"/>
      <c r="D374" s="51" t="s">
        <v>30</v>
      </c>
      <c r="E374" s="51" t="s">
        <v>372</v>
      </c>
      <c r="F374" s="51"/>
      <c r="G374" s="51"/>
      <c r="H374" s="51"/>
      <c r="I374" s="51"/>
      <c r="J374" s="51"/>
      <c r="K374" s="98"/>
    </row>
    <row r="375" spans="1:11" ht="45.75" customHeight="1" x14ac:dyDescent="0.25">
      <c r="A375" s="87">
        <v>2</v>
      </c>
      <c r="B375" s="89" t="s">
        <v>118</v>
      </c>
      <c r="C375" s="89" t="s">
        <v>116</v>
      </c>
      <c r="D375" s="51">
        <v>2019</v>
      </c>
      <c r="E375" s="8" t="s">
        <v>119</v>
      </c>
      <c r="F375" s="24">
        <f>G375+H375+I375+J375</f>
        <v>4110729.11</v>
      </c>
      <c r="G375" s="24">
        <v>986575</v>
      </c>
      <c r="H375" s="24">
        <v>1789254.88</v>
      </c>
      <c r="I375" s="24">
        <v>1334899.23</v>
      </c>
      <c r="J375" s="26">
        <v>0</v>
      </c>
      <c r="K375" s="142" t="s">
        <v>63</v>
      </c>
    </row>
    <row r="376" spans="1:11" ht="43.5" customHeight="1" x14ac:dyDescent="0.25">
      <c r="A376" s="88"/>
      <c r="B376" s="90"/>
      <c r="C376" s="90"/>
      <c r="D376" s="51">
        <v>2020</v>
      </c>
      <c r="E376" s="14" t="s">
        <v>292</v>
      </c>
      <c r="F376" s="51"/>
      <c r="G376" s="51"/>
      <c r="H376" s="51"/>
      <c r="I376" s="51"/>
      <c r="J376" s="51"/>
      <c r="K376" s="140"/>
    </row>
    <row r="377" spans="1:11" ht="23.25" customHeight="1" x14ac:dyDescent="0.25">
      <c r="A377" s="88"/>
      <c r="B377" s="90"/>
      <c r="C377" s="90"/>
      <c r="D377" s="51">
        <v>2021</v>
      </c>
      <c r="E377" s="51" t="s">
        <v>293</v>
      </c>
      <c r="F377" s="51"/>
      <c r="G377" s="51"/>
      <c r="H377" s="51"/>
      <c r="I377" s="51"/>
      <c r="J377" s="51"/>
      <c r="K377" s="140"/>
    </row>
    <row r="378" spans="1:11" ht="23.25" customHeight="1" x14ac:dyDescent="0.25">
      <c r="A378" s="88"/>
      <c r="B378" s="90"/>
      <c r="C378" s="90"/>
      <c r="D378" s="51">
        <v>2022</v>
      </c>
      <c r="E378" s="51" t="s">
        <v>293</v>
      </c>
      <c r="F378" s="51"/>
      <c r="G378" s="51"/>
      <c r="H378" s="51"/>
      <c r="I378" s="51"/>
      <c r="J378" s="51"/>
      <c r="K378" s="140"/>
    </row>
    <row r="379" spans="1:11" ht="23.25" customHeight="1" x14ac:dyDescent="0.25">
      <c r="A379" s="88"/>
      <c r="B379" s="90"/>
      <c r="C379" s="90"/>
      <c r="D379" s="51">
        <v>2023</v>
      </c>
      <c r="E379" s="51" t="s">
        <v>293</v>
      </c>
      <c r="F379" s="51"/>
      <c r="G379" s="51"/>
      <c r="H379" s="51"/>
      <c r="I379" s="51"/>
      <c r="J379" s="51"/>
      <c r="K379" s="140"/>
    </row>
    <row r="380" spans="1:11" ht="23.25" customHeight="1" x14ac:dyDescent="0.25">
      <c r="A380" s="88"/>
      <c r="B380" s="90"/>
      <c r="C380" s="90"/>
      <c r="D380" s="51" t="s">
        <v>30</v>
      </c>
      <c r="E380" s="9" t="s">
        <v>308</v>
      </c>
      <c r="F380" s="51"/>
      <c r="G380" s="51"/>
      <c r="H380" s="51"/>
      <c r="I380" s="51"/>
      <c r="J380" s="51"/>
      <c r="K380" s="141"/>
    </row>
    <row r="381" spans="1:11" ht="51.75" customHeight="1" x14ac:dyDescent="0.25">
      <c r="A381" s="87">
        <v>3</v>
      </c>
      <c r="B381" s="89" t="s">
        <v>120</v>
      </c>
      <c r="C381" s="89" t="s">
        <v>121</v>
      </c>
      <c r="D381" s="51">
        <v>2019</v>
      </c>
      <c r="E381" s="6" t="s">
        <v>122</v>
      </c>
      <c r="F381" s="6"/>
      <c r="G381" s="6"/>
      <c r="H381" s="6"/>
      <c r="I381" s="6"/>
      <c r="J381" s="6"/>
      <c r="K381" s="97" t="s">
        <v>123</v>
      </c>
    </row>
    <row r="382" spans="1:11" ht="63.75" customHeight="1" x14ac:dyDescent="0.25">
      <c r="A382" s="88"/>
      <c r="B382" s="90"/>
      <c r="C382" s="90"/>
      <c r="D382" s="51">
        <v>2020</v>
      </c>
      <c r="E382" s="6" t="s">
        <v>295</v>
      </c>
      <c r="F382" s="6"/>
      <c r="G382" s="6"/>
      <c r="H382" s="6"/>
      <c r="I382" s="6"/>
      <c r="J382" s="6"/>
      <c r="K382" s="98"/>
    </row>
    <row r="383" spans="1:11" ht="18.75" customHeight="1" x14ac:dyDescent="0.25">
      <c r="A383" s="88"/>
      <c r="B383" s="90"/>
      <c r="C383" s="90"/>
      <c r="D383" s="51">
        <v>2021</v>
      </c>
      <c r="E383" s="135" t="s">
        <v>294</v>
      </c>
      <c r="F383" s="6"/>
      <c r="G383" s="6"/>
      <c r="H383" s="6"/>
      <c r="I383" s="6"/>
      <c r="J383" s="6"/>
      <c r="K383" s="98"/>
    </row>
    <row r="384" spans="1:11" ht="18.75" customHeight="1" x14ac:dyDescent="0.25">
      <c r="A384" s="88"/>
      <c r="B384" s="90"/>
      <c r="C384" s="90"/>
      <c r="D384" s="51">
        <v>2022</v>
      </c>
      <c r="E384" s="162"/>
      <c r="F384" s="6"/>
      <c r="G384" s="6"/>
      <c r="H384" s="6"/>
      <c r="I384" s="6"/>
      <c r="J384" s="6"/>
      <c r="K384" s="98"/>
    </row>
    <row r="385" spans="1:11" ht="18.75" customHeight="1" x14ac:dyDescent="0.25">
      <c r="A385" s="88"/>
      <c r="B385" s="90"/>
      <c r="C385" s="90"/>
      <c r="D385" s="51">
        <v>2023</v>
      </c>
      <c r="E385" s="162"/>
      <c r="F385" s="6"/>
      <c r="G385" s="6"/>
      <c r="H385" s="6"/>
      <c r="I385" s="6"/>
      <c r="J385" s="6"/>
      <c r="K385" s="98"/>
    </row>
    <row r="386" spans="1:11" ht="18.75" customHeight="1" x14ac:dyDescent="0.25">
      <c r="A386" s="88"/>
      <c r="B386" s="90"/>
      <c r="C386" s="90"/>
      <c r="D386" s="51" t="s">
        <v>30</v>
      </c>
      <c r="E386" s="136"/>
      <c r="F386" s="6"/>
      <c r="G386" s="6"/>
      <c r="H386" s="6"/>
      <c r="I386" s="6"/>
      <c r="J386" s="6"/>
      <c r="K386" s="98"/>
    </row>
    <row r="387" spans="1:11" ht="24" customHeight="1" x14ac:dyDescent="0.25">
      <c r="A387" s="87">
        <v>4</v>
      </c>
      <c r="B387" s="89" t="s">
        <v>339</v>
      </c>
      <c r="C387" s="89" t="s">
        <v>121</v>
      </c>
      <c r="D387" s="51">
        <v>2019</v>
      </c>
      <c r="E387" s="18"/>
      <c r="F387" s="6"/>
      <c r="G387" s="6"/>
      <c r="H387" s="6"/>
      <c r="I387" s="6"/>
      <c r="J387" s="6"/>
      <c r="K387" s="93" t="s">
        <v>19</v>
      </c>
    </row>
    <row r="388" spans="1:11" ht="18.75" customHeight="1" x14ac:dyDescent="0.25">
      <c r="A388" s="88"/>
      <c r="B388" s="90"/>
      <c r="C388" s="90"/>
      <c r="D388" s="51">
        <v>2020</v>
      </c>
      <c r="E388" s="18"/>
      <c r="F388" s="6"/>
      <c r="G388" s="6"/>
      <c r="H388" s="6"/>
      <c r="I388" s="6"/>
      <c r="J388" s="6"/>
      <c r="K388" s="94"/>
    </row>
    <row r="389" spans="1:11" ht="18.75" customHeight="1" x14ac:dyDescent="0.25">
      <c r="A389" s="88"/>
      <c r="B389" s="90"/>
      <c r="C389" s="90"/>
      <c r="D389" s="51">
        <v>2021</v>
      </c>
      <c r="E389" s="18"/>
      <c r="F389" s="6"/>
      <c r="G389" s="6"/>
      <c r="H389" s="6"/>
      <c r="I389" s="6"/>
      <c r="J389" s="6"/>
      <c r="K389" s="94"/>
    </row>
    <row r="390" spans="1:11" ht="18.75" customHeight="1" x14ac:dyDescent="0.25">
      <c r="A390" s="88"/>
      <c r="B390" s="90"/>
      <c r="C390" s="90"/>
      <c r="D390" s="51">
        <v>2022</v>
      </c>
      <c r="E390" s="18"/>
      <c r="F390" s="6"/>
      <c r="G390" s="6"/>
      <c r="H390" s="6"/>
      <c r="I390" s="6"/>
      <c r="J390" s="6"/>
      <c r="K390" s="94"/>
    </row>
    <row r="391" spans="1:11" ht="18.75" customHeight="1" x14ac:dyDescent="0.25">
      <c r="A391" s="88"/>
      <c r="B391" s="90"/>
      <c r="C391" s="90"/>
      <c r="D391" s="51">
        <v>2023</v>
      </c>
      <c r="E391" s="18"/>
      <c r="F391" s="6"/>
      <c r="G391" s="6"/>
      <c r="H391" s="6"/>
      <c r="I391" s="6"/>
      <c r="J391" s="6"/>
      <c r="K391" s="94"/>
    </row>
    <row r="392" spans="1:11" ht="18.75" customHeight="1" x14ac:dyDescent="0.25">
      <c r="A392" s="88"/>
      <c r="B392" s="90"/>
      <c r="C392" s="90"/>
      <c r="D392" s="51" t="s">
        <v>30</v>
      </c>
      <c r="E392" s="30" t="s">
        <v>296</v>
      </c>
      <c r="F392" s="6"/>
      <c r="G392" s="6"/>
      <c r="H392" s="6"/>
      <c r="I392" s="6"/>
      <c r="J392" s="6"/>
      <c r="K392" s="94"/>
    </row>
    <row r="393" spans="1:11" s="3" customFormat="1" ht="23.25" customHeight="1" x14ac:dyDescent="0.25">
      <c r="A393" s="159" t="s">
        <v>124</v>
      </c>
      <c r="B393" s="160"/>
      <c r="C393" s="160"/>
      <c r="D393" s="160"/>
      <c r="E393" s="160"/>
      <c r="F393" s="160"/>
      <c r="G393" s="160"/>
      <c r="H393" s="160"/>
      <c r="I393" s="160"/>
      <c r="J393" s="160"/>
      <c r="K393" s="161"/>
    </row>
    <row r="394" spans="1:11" ht="23.25" customHeight="1" x14ac:dyDescent="0.25">
      <c r="A394" s="87">
        <v>1</v>
      </c>
      <c r="B394" s="89" t="s">
        <v>125</v>
      </c>
      <c r="C394" s="89" t="s">
        <v>126</v>
      </c>
      <c r="D394" s="51">
        <v>2019</v>
      </c>
      <c r="F394" s="19"/>
      <c r="G394" s="19"/>
      <c r="H394" s="19"/>
      <c r="I394" s="19"/>
      <c r="J394" s="19"/>
      <c r="K394" s="98" t="s">
        <v>117</v>
      </c>
    </row>
    <row r="395" spans="1:11" ht="67.5" customHeight="1" x14ac:dyDescent="0.25">
      <c r="A395" s="88"/>
      <c r="B395" s="90"/>
      <c r="C395" s="90"/>
      <c r="D395" s="51">
        <v>2020</v>
      </c>
      <c r="E395" s="19" t="s">
        <v>297</v>
      </c>
      <c r="F395" s="19"/>
      <c r="G395" s="19"/>
      <c r="H395" s="19"/>
      <c r="I395" s="19"/>
      <c r="J395" s="19"/>
      <c r="K395" s="98"/>
    </row>
    <row r="396" spans="1:11" ht="23.25" customHeight="1" x14ac:dyDescent="0.25">
      <c r="A396" s="88"/>
      <c r="B396" s="90"/>
      <c r="C396" s="90"/>
      <c r="D396" s="51">
        <v>2021</v>
      </c>
      <c r="E396" s="18" t="s">
        <v>298</v>
      </c>
      <c r="F396" s="19"/>
      <c r="G396" s="19"/>
      <c r="H396" s="19"/>
      <c r="I396" s="19"/>
      <c r="J396" s="19"/>
      <c r="K396" s="98"/>
    </row>
    <row r="397" spans="1:11" ht="23.25" customHeight="1" x14ac:dyDescent="0.25">
      <c r="A397" s="88"/>
      <c r="B397" s="90"/>
      <c r="C397" s="90"/>
      <c r="D397" s="51">
        <v>2022</v>
      </c>
      <c r="E397" s="30" t="s">
        <v>299</v>
      </c>
      <c r="F397" s="19"/>
      <c r="G397" s="19"/>
      <c r="H397" s="19"/>
      <c r="I397" s="19"/>
      <c r="J397" s="19"/>
      <c r="K397" s="98"/>
    </row>
    <row r="398" spans="1:11" ht="23.25" customHeight="1" x14ac:dyDescent="0.25">
      <c r="A398" s="88"/>
      <c r="B398" s="90"/>
      <c r="C398" s="90"/>
      <c r="D398" s="51">
        <v>2023</v>
      </c>
      <c r="F398" s="19"/>
      <c r="G398" s="19"/>
      <c r="H398" s="19"/>
      <c r="I398" s="19"/>
      <c r="J398" s="19"/>
      <c r="K398" s="98"/>
    </row>
    <row r="399" spans="1:11" ht="23.25" customHeight="1" x14ac:dyDescent="0.25">
      <c r="A399" s="88"/>
      <c r="B399" s="90"/>
      <c r="C399" s="90"/>
      <c r="D399" s="51" t="s">
        <v>30</v>
      </c>
      <c r="E399" s="19"/>
      <c r="F399" s="19"/>
      <c r="G399" s="19"/>
      <c r="H399" s="19"/>
      <c r="I399" s="19"/>
      <c r="J399" s="19"/>
      <c r="K399" s="98"/>
    </row>
    <row r="400" spans="1:11" ht="30" customHeight="1" x14ac:dyDescent="0.25">
      <c r="A400" s="87">
        <v>2</v>
      </c>
      <c r="B400" s="89" t="s">
        <v>127</v>
      </c>
      <c r="C400" s="89" t="s">
        <v>126</v>
      </c>
      <c r="D400" s="51">
        <v>2019</v>
      </c>
      <c r="E400" s="19"/>
      <c r="F400" s="19"/>
      <c r="G400" s="19"/>
      <c r="H400" s="19"/>
      <c r="I400" s="19"/>
      <c r="J400" s="19"/>
      <c r="K400" s="97" t="s">
        <v>117</v>
      </c>
    </row>
    <row r="401" spans="1:11" ht="41.25" customHeight="1" x14ac:dyDescent="0.25">
      <c r="A401" s="88"/>
      <c r="B401" s="90"/>
      <c r="C401" s="90"/>
      <c r="D401" s="51">
        <v>2020</v>
      </c>
      <c r="F401" s="19"/>
      <c r="G401" s="19"/>
      <c r="H401" s="19"/>
      <c r="I401" s="19"/>
      <c r="J401" s="19"/>
      <c r="K401" s="98"/>
    </row>
    <row r="402" spans="1:11" ht="41.25" customHeight="1" x14ac:dyDescent="0.25">
      <c r="A402" s="88"/>
      <c r="B402" s="90"/>
      <c r="C402" s="90"/>
      <c r="D402" s="51">
        <v>2021</v>
      </c>
      <c r="E402" s="18" t="s">
        <v>300</v>
      </c>
      <c r="F402" s="19"/>
      <c r="G402" s="19"/>
      <c r="H402" s="19"/>
      <c r="I402" s="19"/>
      <c r="J402" s="19"/>
      <c r="K402" s="98"/>
    </row>
    <row r="403" spans="1:11" ht="41.25" customHeight="1" x14ac:dyDescent="0.25">
      <c r="A403" s="88"/>
      <c r="B403" s="90"/>
      <c r="C403" s="90"/>
      <c r="D403" s="51">
        <v>2022</v>
      </c>
      <c r="E403" s="18" t="s">
        <v>301</v>
      </c>
      <c r="F403" s="19"/>
      <c r="G403" s="19"/>
      <c r="H403" s="19"/>
      <c r="I403" s="19"/>
      <c r="J403" s="19"/>
      <c r="K403" s="98"/>
    </row>
    <row r="404" spans="1:11" ht="21" customHeight="1" x14ac:dyDescent="0.25">
      <c r="A404" s="88"/>
      <c r="B404" s="90"/>
      <c r="C404" s="90"/>
      <c r="D404" s="51">
        <v>2023</v>
      </c>
      <c r="E404" s="18" t="s">
        <v>298</v>
      </c>
      <c r="F404" s="19"/>
      <c r="G404" s="19"/>
      <c r="H404" s="19"/>
      <c r="I404" s="19"/>
      <c r="J404" s="19"/>
      <c r="K404" s="98"/>
    </row>
    <row r="405" spans="1:11" ht="33" customHeight="1" x14ac:dyDescent="0.25">
      <c r="A405" s="88"/>
      <c r="B405" s="90"/>
      <c r="C405" s="90"/>
      <c r="D405" s="51" t="s">
        <v>30</v>
      </c>
      <c r="E405" s="18" t="s">
        <v>396</v>
      </c>
      <c r="F405" s="19"/>
      <c r="G405" s="19"/>
      <c r="H405" s="19"/>
      <c r="I405" s="19"/>
      <c r="J405" s="19"/>
      <c r="K405" s="98"/>
    </row>
    <row r="406" spans="1:11" ht="32.25" customHeight="1" x14ac:dyDescent="0.25">
      <c r="A406" s="147">
        <v>3</v>
      </c>
      <c r="B406" s="89" t="s">
        <v>128</v>
      </c>
      <c r="C406" s="89" t="s">
        <v>126</v>
      </c>
      <c r="D406" s="9">
        <v>2019</v>
      </c>
      <c r="E406" s="18" t="s">
        <v>397</v>
      </c>
      <c r="F406" s="12">
        <f>G406+H406+I406+J406</f>
        <v>5254324.8</v>
      </c>
      <c r="G406" s="12">
        <v>0</v>
      </c>
      <c r="H406" s="12">
        <v>0</v>
      </c>
      <c r="I406" s="28">
        <v>4867873.72</v>
      </c>
      <c r="J406" s="28">
        <v>386451.08</v>
      </c>
      <c r="K406" s="97" t="s">
        <v>117</v>
      </c>
    </row>
    <row r="407" spans="1:11" ht="105.75" customHeight="1" x14ac:dyDescent="0.25">
      <c r="A407" s="147"/>
      <c r="B407" s="90"/>
      <c r="C407" s="90"/>
      <c r="D407" s="9">
        <v>2020</v>
      </c>
      <c r="E407" s="18" t="s">
        <v>302</v>
      </c>
      <c r="F407" s="6"/>
      <c r="G407" s="6"/>
      <c r="H407" s="6"/>
      <c r="I407" s="6"/>
      <c r="J407" s="6"/>
      <c r="K407" s="98"/>
    </row>
    <row r="408" spans="1:11" ht="32.25" customHeight="1" x14ac:dyDescent="0.25">
      <c r="A408" s="147"/>
      <c r="B408" s="90"/>
      <c r="C408" s="90"/>
      <c r="D408" s="9">
        <v>2021</v>
      </c>
      <c r="E408" s="18" t="s">
        <v>303</v>
      </c>
      <c r="F408" s="6"/>
      <c r="G408" s="6"/>
      <c r="H408" s="6"/>
      <c r="I408" s="6"/>
      <c r="J408" s="6"/>
      <c r="K408" s="98"/>
    </row>
    <row r="409" spans="1:11" ht="23.25" customHeight="1" x14ac:dyDescent="0.25">
      <c r="A409" s="147"/>
      <c r="B409" s="90"/>
      <c r="C409" s="90"/>
      <c r="D409" s="9">
        <v>2022</v>
      </c>
      <c r="E409" s="18" t="s">
        <v>304</v>
      </c>
      <c r="F409" s="6"/>
      <c r="G409" s="6"/>
      <c r="H409" s="6"/>
      <c r="I409" s="6"/>
      <c r="J409" s="6"/>
      <c r="K409" s="98"/>
    </row>
    <row r="410" spans="1:11" ht="23.25" customHeight="1" x14ac:dyDescent="0.25">
      <c r="A410" s="147"/>
      <c r="B410" s="90"/>
      <c r="C410" s="90"/>
      <c r="D410" s="9">
        <v>2023</v>
      </c>
      <c r="E410" s="18" t="s">
        <v>305</v>
      </c>
      <c r="F410" s="6"/>
      <c r="G410" s="6"/>
      <c r="H410" s="6"/>
      <c r="I410" s="6"/>
      <c r="J410" s="6"/>
      <c r="K410" s="98"/>
    </row>
    <row r="411" spans="1:11" ht="33" customHeight="1" x14ac:dyDescent="0.25">
      <c r="A411" s="147"/>
      <c r="B411" s="90"/>
      <c r="C411" s="90"/>
      <c r="D411" s="81" t="s">
        <v>30</v>
      </c>
      <c r="E411" s="18" t="s">
        <v>391</v>
      </c>
      <c r="F411" s="6"/>
      <c r="G411" s="6"/>
      <c r="H411" s="6"/>
      <c r="I411" s="6"/>
      <c r="J411" s="6"/>
      <c r="K411" s="98"/>
    </row>
    <row r="412" spans="1:11" ht="42.75" customHeight="1" x14ac:dyDescent="0.25">
      <c r="A412" s="87">
        <v>4</v>
      </c>
      <c r="B412" s="89" t="s">
        <v>129</v>
      </c>
      <c r="C412" s="89" t="s">
        <v>126</v>
      </c>
      <c r="D412" s="51">
        <v>2019</v>
      </c>
      <c r="E412" s="18" t="s">
        <v>130</v>
      </c>
      <c r="F412" s="12">
        <f>G412+H412+I412+J412</f>
        <v>105000</v>
      </c>
      <c r="G412" s="12">
        <v>0</v>
      </c>
      <c r="H412" s="12">
        <v>0</v>
      </c>
      <c r="I412" s="28">
        <v>105000</v>
      </c>
      <c r="J412" s="28">
        <v>0</v>
      </c>
      <c r="K412" s="97" t="s">
        <v>117</v>
      </c>
    </row>
    <row r="413" spans="1:11" ht="23.25" customHeight="1" x14ac:dyDescent="0.25">
      <c r="A413" s="88"/>
      <c r="B413" s="90"/>
      <c r="C413" s="90"/>
      <c r="D413" s="51">
        <v>2020</v>
      </c>
      <c r="E413" s="35"/>
      <c r="F413" s="6"/>
      <c r="G413" s="6"/>
      <c r="H413" s="6"/>
      <c r="I413" s="6"/>
      <c r="J413" s="6"/>
      <c r="K413" s="98"/>
    </row>
    <row r="414" spans="1:11" ht="23.25" customHeight="1" x14ac:dyDescent="0.25">
      <c r="A414" s="88"/>
      <c r="B414" s="90"/>
      <c r="C414" s="90"/>
      <c r="D414" s="80">
        <v>2021</v>
      </c>
      <c r="E414" s="75"/>
      <c r="F414" s="6"/>
      <c r="G414" s="6"/>
      <c r="H414" s="6"/>
      <c r="I414" s="6"/>
      <c r="J414" s="6"/>
      <c r="K414" s="98"/>
    </row>
    <row r="415" spans="1:11" ht="23.25" customHeight="1" x14ac:dyDescent="0.25">
      <c r="A415" s="88"/>
      <c r="B415" s="90"/>
      <c r="C415" s="90"/>
      <c r="D415" s="80">
        <v>2022</v>
      </c>
      <c r="E415" s="18" t="s">
        <v>398</v>
      </c>
      <c r="F415" s="6"/>
      <c r="G415" s="6"/>
      <c r="H415" s="6"/>
      <c r="I415" s="6"/>
      <c r="J415" s="6"/>
      <c r="K415" s="98"/>
    </row>
    <row r="416" spans="1:11" ht="23.25" customHeight="1" x14ac:dyDescent="0.25">
      <c r="A416" s="88"/>
      <c r="B416" s="90"/>
      <c r="C416" s="90"/>
      <c r="D416" s="51">
        <v>2023</v>
      </c>
      <c r="E416" s="18"/>
      <c r="F416" s="6"/>
      <c r="G416" s="6"/>
      <c r="H416" s="6"/>
      <c r="I416" s="6"/>
      <c r="J416" s="6"/>
      <c r="K416" s="98"/>
    </row>
    <row r="417" spans="1:11" ht="19.5" customHeight="1" x14ac:dyDescent="0.25">
      <c r="A417" s="88"/>
      <c r="B417" s="90"/>
      <c r="C417" s="90"/>
      <c r="D417" s="51" t="s">
        <v>30</v>
      </c>
      <c r="E417" s="18"/>
      <c r="F417" s="6"/>
      <c r="G417" s="6"/>
      <c r="H417" s="6"/>
      <c r="I417" s="6"/>
      <c r="J417" s="6"/>
      <c r="K417" s="98"/>
    </row>
    <row r="418" spans="1:11" ht="34.5" customHeight="1" x14ac:dyDescent="0.25">
      <c r="A418" s="87">
        <v>5</v>
      </c>
      <c r="B418" s="89" t="s">
        <v>131</v>
      </c>
      <c r="C418" s="89" t="s">
        <v>126</v>
      </c>
      <c r="D418" s="51">
        <v>2019</v>
      </c>
      <c r="E418" s="18"/>
      <c r="F418" s="6"/>
      <c r="G418" s="6"/>
      <c r="H418" s="6"/>
      <c r="I418" s="6"/>
      <c r="J418" s="6"/>
      <c r="K418" s="97" t="s">
        <v>117</v>
      </c>
    </row>
    <row r="419" spans="1:11" ht="30.75" customHeight="1" x14ac:dyDescent="0.25">
      <c r="A419" s="88"/>
      <c r="B419" s="90"/>
      <c r="C419" s="90"/>
      <c r="D419" s="51">
        <v>2020</v>
      </c>
      <c r="E419" s="18"/>
      <c r="F419" s="6"/>
      <c r="G419" s="6"/>
      <c r="H419" s="6"/>
      <c r="I419" s="6"/>
      <c r="J419" s="6"/>
      <c r="K419" s="98"/>
    </row>
    <row r="420" spans="1:11" ht="23.25" customHeight="1" x14ac:dyDescent="0.25">
      <c r="A420" s="88"/>
      <c r="B420" s="90"/>
      <c r="C420" s="90"/>
      <c r="D420" s="51">
        <v>2021</v>
      </c>
      <c r="F420" s="6"/>
      <c r="G420" s="6"/>
      <c r="H420" s="6"/>
      <c r="I420" s="6"/>
      <c r="J420" s="6"/>
      <c r="K420" s="98"/>
    </row>
    <row r="421" spans="1:11" ht="23.25" customHeight="1" x14ac:dyDescent="0.25">
      <c r="A421" s="88"/>
      <c r="B421" s="90"/>
      <c r="C421" s="90"/>
      <c r="D421" s="51">
        <v>2022</v>
      </c>
      <c r="E421" s="18" t="s">
        <v>306</v>
      </c>
      <c r="F421" s="6"/>
      <c r="G421" s="6"/>
      <c r="H421" s="6"/>
      <c r="I421" s="6"/>
      <c r="J421" s="6"/>
      <c r="K421" s="98"/>
    </row>
    <row r="422" spans="1:11" ht="23.25" customHeight="1" x14ac:dyDescent="0.25">
      <c r="A422" s="88"/>
      <c r="B422" s="90"/>
      <c r="C422" s="90"/>
      <c r="D422" s="51">
        <v>2023</v>
      </c>
      <c r="E422" s="18"/>
      <c r="F422" s="6"/>
      <c r="G422" s="6"/>
      <c r="H422" s="6"/>
      <c r="I422" s="6"/>
      <c r="J422" s="6"/>
      <c r="K422" s="98"/>
    </row>
    <row r="423" spans="1:11" ht="23.25" customHeight="1" x14ac:dyDescent="0.25">
      <c r="A423" s="88"/>
      <c r="B423" s="90"/>
      <c r="C423" s="90"/>
      <c r="D423" s="51" t="s">
        <v>30</v>
      </c>
      <c r="E423" s="18"/>
      <c r="F423" s="6"/>
      <c r="G423" s="6"/>
      <c r="H423" s="6"/>
      <c r="I423" s="6"/>
      <c r="J423" s="6"/>
      <c r="K423" s="98"/>
    </row>
    <row r="424" spans="1:11" s="31" customFormat="1" ht="23.25" customHeight="1" x14ac:dyDescent="0.25">
      <c r="A424" s="166">
        <v>6</v>
      </c>
      <c r="B424" s="169" t="s">
        <v>132</v>
      </c>
      <c r="C424" s="169" t="s">
        <v>126</v>
      </c>
      <c r="D424" s="48">
        <v>2019</v>
      </c>
      <c r="E424" s="18"/>
      <c r="F424" s="18"/>
      <c r="G424" s="18"/>
      <c r="H424" s="18"/>
      <c r="I424" s="18"/>
      <c r="J424" s="18"/>
      <c r="K424" s="93" t="s">
        <v>117</v>
      </c>
    </row>
    <row r="425" spans="1:11" s="31" customFormat="1" ht="48.75" customHeight="1" x14ac:dyDescent="0.25">
      <c r="A425" s="167"/>
      <c r="B425" s="169"/>
      <c r="C425" s="169"/>
      <c r="D425" s="48">
        <v>2020</v>
      </c>
      <c r="E425" s="18" t="s">
        <v>307</v>
      </c>
      <c r="F425" s="18"/>
      <c r="G425" s="18"/>
      <c r="H425" s="18"/>
      <c r="I425" s="18"/>
      <c r="J425" s="18"/>
      <c r="K425" s="94"/>
    </row>
    <row r="426" spans="1:11" s="31" customFormat="1" ht="23.25" customHeight="1" x14ac:dyDescent="0.25">
      <c r="A426" s="167"/>
      <c r="B426" s="169"/>
      <c r="C426" s="169"/>
      <c r="D426" s="48">
        <v>2021</v>
      </c>
      <c r="E426" s="18" t="s">
        <v>301</v>
      </c>
      <c r="F426" s="18"/>
      <c r="G426" s="18"/>
      <c r="H426" s="18"/>
      <c r="I426" s="18"/>
      <c r="J426" s="18"/>
      <c r="K426" s="94"/>
    </row>
    <row r="427" spans="1:11" s="31" customFormat="1" ht="33.75" customHeight="1" x14ac:dyDescent="0.25">
      <c r="A427" s="167"/>
      <c r="B427" s="169"/>
      <c r="C427" s="169"/>
      <c r="D427" s="48">
        <v>2022</v>
      </c>
      <c r="E427" s="91" t="s">
        <v>373</v>
      </c>
      <c r="F427" s="18"/>
      <c r="G427" s="18"/>
      <c r="H427" s="18"/>
      <c r="I427" s="18"/>
      <c r="J427" s="18"/>
      <c r="K427" s="94"/>
    </row>
    <row r="428" spans="1:11" s="31" customFormat="1" ht="33.75" customHeight="1" x14ac:dyDescent="0.25">
      <c r="A428" s="167"/>
      <c r="B428" s="169"/>
      <c r="C428" s="169"/>
      <c r="D428" s="48">
        <v>2023</v>
      </c>
      <c r="E428" s="92"/>
      <c r="F428" s="18"/>
      <c r="G428" s="18"/>
      <c r="H428" s="18"/>
      <c r="I428" s="18"/>
      <c r="J428" s="18"/>
      <c r="K428" s="94"/>
    </row>
    <row r="429" spans="1:11" s="31" customFormat="1" ht="23.25" customHeight="1" x14ac:dyDescent="0.25">
      <c r="A429" s="168"/>
      <c r="B429" s="169"/>
      <c r="C429" s="169"/>
      <c r="D429" s="48" t="s">
        <v>30</v>
      </c>
      <c r="E429" s="18"/>
      <c r="F429" s="18"/>
      <c r="G429" s="18"/>
      <c r="H429" s="18"/>
      <c r="I429" s="18"/>
      <c r="J429" s="18"/>
      <c r="K429" s="95"/>
    </row>
    <row r="430" spans="1:11" s="31" customFormat="1" ht="23.25" customHeight="1" x14ac:dyDescent="0.25">
      <c r="A430" s="166">
        <v>7</v>
      </c>
      <c r="B430" s="133" t="s">
        <v>309</v>
      </c>
      <c r="C430" s="169" t="s">
        <v>126</v>
      </c>
      <c r="D430" s="70">
        <v>2019</v>
      </c>
      <c r="E430" s="18"/>
      <c r="F430" s="18"/>
      <c r="G430" s="18"/>
      <c r="H430" s="18"/>
      <c r="I430" s="18"/>
      <c r="J430" s="18"/>
      <c r="K430" s="93" t="s">
        <v>117</v>
      </c>
    </row>
    <row r="431" spans="1:11" s="31" customFormat="1" ht="52.5" customHeight="1" x14ac:dyDescent="0.25">
      <c r="A431" s="167"/>
      <c r="B431" s="126"/>
      <c r="C431" s="169"/>
      <c r="D431" s="70">
        <v>2020</v>
      </c>
      <c r="E431" s="18" t="s">
        <v>310</v>
      </c>
      <c r="F431" s="18"/>
      <c r="G431" s="18"/>
      <c r="H431" s="18"/>
      <c r="I431" s="18"/>
      <c r="J431" s="18"/>
      <c r="K431" s="94"/>
    </row>
    <row r="432" spans="1:11" s="31" customFormat="1" ht="23.25" customHeight="1" x14ac:dyDescent="0.25">
      <c r="A432" s="167"/>
      <c r="B432" s="126"/>
      <c r="C432" s="169"/>
      <c r="D432" s="70">
        <v>2021</v>
      </c>
      <c r="E432" s="18" t="s">
        <v>301</v>
      </c>
      <c r="F432" s="18"/>
      <c r="G432" s="18"/>
      <c r="H432" s="18"/>
      <c r="I432" s="18"/>
      <c r="J432" s="18"/>
      <c r="K432" s="94"/>
    </row>
    <row r="433" spans="1:11" s="31" customFormat="1" ht="39" customHeight="1" x14ac:dyDescent="0.25">
      <c r="A433" s="167"/>
      <c r="B433" s="126"/>
      <c r="C433" s="169"/>
      <c r="D433" s="70">
        <v>2022</v>
      </c>
      <c r="E433" s="91" t="s">
        <v>374</v>
      </c>
      <c r="F433" s="18"/>
      <c r="G433" s="18"/>
      <c r="H433" s="18"/>
      <c r="I433" s="18"/>
      <c r="J433" s="18"/>
      <c r="K433" s="94"/>
    </row>
    <row r="434" spans="1:11" s="31" customFormat="1" ht="44.25" customHeight="1" x14ac:dyDescent="0.25">
      <c r="A434" s="167"/>
      <c r="B434" s="126"/>
      <c r="C434" s="169"/>
      <c r="D434" s="70">
        <v>2023</v>
      </c>
      <c r="E434" s="92"/>
      <c r="F434" s="18"/>
      <c r="G434" s="18"/>
      <c r="H434" s="18"/>
      <c r="I434" s="18"/>
      <c r="J434" s="18"/>
      <c r="K434" s="94"/>
    </row>
    <row r="435" spans="1:11" s="31" customFormat="1" ht="23.25" customHeight="1" x14ac:dyDescent="0.25">
      <c r="A435" s="168"/>
      <c r="B435" s="139"/>
      <c r="C435" s="169"/>
      <c r="D435" s="70" t="s">
        <v>30</v>
      </c>
      <c r="E435" s="18"/>
      <c r="F435" s="18"/>
      <c r="G435" s="18"/>
      <c r="H435" s="18"/>
      <c r="I435" s="18"/>
      <c r="J435" s="18"/>
      <c r="K435" s="95"/>
    </row>
    <row r="436" spans="1:11" s="31" customFormat="1" ht="23.25" customHeight="1" x14ac:dyDescent="0.25">
      <c r="A436" s="166">
        <v>8</v>
      </c>
      <c r="B436" s="133" t="s">
        <v>385</v>
      </c>
      <c r="C436" s="133" t="s">
        <v>133</v>
      </c>
      <c r="D436" s="48">
        <v>2019</v>
      </c>
      <c r="E436" s="18"/>
      <c r="F436" s="18"/>
      <c r="G436" s="18"/>
      <c r="H436" s="18"/>
      <c r="I436" s="18"/>
      <c r="J436" s="18"/>
      <c r="K436" s="93" t="s">
        <v>117</v>
      </c>
    </row>
    <row r="437" spans="1:11" s="31" customFormat="1" ht="15" customHeight="1" x14ac:dyDescent="0.25">
      <c r="A437" s="167"/>
      <c r="B437" s="126"/>
      <c r="C437" s="126"/>
      <c r="D437" s="48">
        <v>2020</v>
      </c>
      <c r="E437" s="18"/>
      <c r="F437" s="18"/>
      <c r="G437" s="18"/>
      <c r="H437" s="18"/>
      <c r="I437" s="18"/>
      <c r="J437" s="18"/>
      <c r="K437" s="94"/>
    </row>
    <row r="438" spans="1:11" s="31" customFormat="1" ht="24.75" customHeight="1" x14ac:dyDescent="0.25">
      <c r="A438" s="167"/>
      <c r="B438" s="126"/>
      <c r="C438" s="126"/>
      <c r="D438" s="48">
        <v>2021</v>
      </c>
      <c r="E438" s="18"/>
      <c r="F438" s="18"/>
      <c r="G438" s="18"/>
      <c r="H438" s="18"/>
      <c r="I438" s="18"/>
      <c r="J438" s="18"/>
      <c r="K438" s="94"/>
    </row>
    <row r="439" spans="1:11" s="31" customFormat="1" ht="15.75" customHeight="1" x14ac:dyDescent="0.25">
      <c r="A439" s="167"/>
      <c r="B439" s="126"/>
      <c r="C439" s="126"/>
      <c r="D439" s="48">
        <v>2022</v>
      </c>
      <c r="E439" s="18"/>
      <c r="F439" s="18"/>
      <c r="G439" s="18"/>
      <c r="H439" s="18"/>
      <c r="I439" s="18"/>
      <c r="J439" s="18"/>
      <c r="K439" s="94"/>
    </row>
    <row r="440" spans="1:11" s="31" customFormat="1" ht="49.5" customHeight="1" x14ac:dyDescent="0.25">
      <c r="A440" s="167"/>
      <c r="B440" s="126"/>
      <c r="C440" s="126"/>
      <c r="D440" s="48">
        <v>2023</v>
      </c>
      <c r="E440" s="18" t="s">
        <v>311</v>
      </c>
      <c r="F440" s="18"/>
      <c r="G440" s="18"/>
      <c r="H440" s="18"/>
      <c r="I440" s="18"/>
      <c r="J440" s="18"/>
      <c r="K440" s="94"/>
    </row>
    <row r="441" spans="1:11" s="31" customFormat="1" ht="23.25" customHeight="1" x14ac:dyDescent="0.25">
      <c r="A441" s="168"/>
      <c r="B441" s="126"/>
      <c r="C441" s="126"/>
      <c r="D441" s="42" t="s">
        <v>30</v>
      </c>
      <c r="E441" s="18"/>
      <c r="F441" s="18"/>
      <c r="G441" s="18"/>
      <c r="H441" s="18"/>
      <c r="I441" s="18"/>
      <c r="J441" s="18"/>
      <c r="K441" s="95"/>
    </row>
    <row r="442" spans="1:11" s="3" customFormat="1" ht="23.25" customHeight="1" x14ac:dyDescent="0.25">
      <c r="A442" s="159" t="s">
        <v>134</v>
      </c>
      <c r="B442" s="160"/>
      <c r="C442" s="160"/>
      <c r="D442" s="160"/>
      <c r="E442" s="160"/>
      <c r="F442" s="160"/>
      <c r="G442" s="160"/>
      <c r="H442" s="160"/>
      <c r="I442" s="160"/>
      <c r="J442" s="160"/>
      <c r="K442" s="161"/>
    </row>
    <row r="443" spans="1:11" ht="57.75" customHeight="1" x14ac:dyDescent="0.25">
      <c r="A443" s="87">
        <v>1</v>
      </c>
      <c r="B443" s="89" t="s">
        <v>135</v>
      </c>
      <c r="C443" s="89" t="s">
        <v>313</v>
      </c>
      <c r="D443" s="51">
        <v>2019</v>
      </c>
      <c r="E443" s="11" t="s">
        <v>315</v>
      </c>
      <c r="F443" s="12">
        <f>G443+H443+I443+J443</f>
        <v>164893057.95000002</v>
      </c>
      <c r="G443" s="12">
        <v>56349612</v>
      </c>
      <c r="H443" s="12">
        <v>87107242.489999995</v>
      </c>
      <c r="I443" s="28">
        <v>21436203.460000001</v>
      </c>
      <c r="J443" s="28">
        <v>0</v>
      </c>
      <c r="K443" s="93" t="s">
        <v>117</v>
      </c>
    </row>
    <row r="444" spans="1:11" ht="52.5" customHeight="1" x14ac:dyDescent="0.25">
      <c r="A444" s="88"/>
      <c r="B444" s="90"/>
      <c r="C444" s="90"/>
      <c r="D444" s="51">
        <v>2020</v>
      </c>
      <c r="E444" s="11" t="s">
        <v>314</v>
      </c>
      <c r="F444" s="9"/>
      <c r="G444" s="9"/>
      <c r="H444" s="9"/>
      <c r="I444" s="9"/>
      <c r="J444" s="9"/>
      <c r="K444" s="94"/>
    </row>
    <row r="445" spans="1:11" ht="90" customHeight="1" x14ac:dyDescent="0.25">
      <c r="A445" s="88"/>
      <c r="B445" s="90"/>
      <c r="C445" s="90"/>
      <c r="D445" s="51">
        <v>2021</v>
      </c>
      <c r="E445" s="48" t="s">
        <v>399</v>
      </c>
      <c r="F445" s="9"/>
      <c r="G445" s="9"/>
      <c r="H445" s="9"/>
      <c r="I445" s="9"/>
      <c r="J445" s="9"/>
      <c r="K445" s="94"/>
    </row>
    <row r="446" spans="1:11" ht="97.5" customHeight="1" x14ac:dyDescent="0.25">
      <c r="A446" s="88"/>
      <c r="B446" s="90"/>
      <c r="C446" s="90"/>
      <c r="D446" s="51">
        <v>2022</v>
      </c>
      <c r="E446" s="70" t="s">
        <v>400</v>
      </c>
      <c r="F446" s="9"/>
      <c r="G446" s="9"/>
      <c r="H446" s="9"/>
      <c r="I446" s="9"/>
      <c r="J446" s="9"/>
      <c r="K446" s="94"/>
    </row>
    <row r="447" spans="1:11" ht="65.25" customHeight="1" x14ac:dyDescent="0.25">
      <c r="A447" s="88"/>
      <c r="B447" s="90"/>
      <c r="C447" s="90"/>
      <c r="D447" s="51">
        <v>2023</v>
      </c>
      <c r="E447" s="48" t="s">
        <v>401</v>
      </c>
      <c r="F447" s="9"/>
      <c r="G447" s="9"/>
      <c r="H447" s="9"/>
      <c r="I447" s="9"/>
      <c r="J447" s="9"/>
      <c r="K447" s="94"/>
    </row>
    <row r="448" spans="1:11" ht="64.5" customHeight="1" x14ac:dyDescent="0.25">
      <c r="A448" s="88"/>
      <c r="B448" s="90"/>
      <c r="C448" s="90"/>
      <c r="D448" s="51" t="s">
        <v>30</v>
      </c>
      <c r="E448" s="48" t="s">
        <v>316</v>
      </c>
      <c r="F448" s="9"/>
      <c r="G448" s="9"/>
      <c r="H448" s="9"/>
      <c r="I448" s="9"/>
      <c r="J448" s="9"/>
      <c r="K448" s="95"/>
    </row>
    <row r="449" spans="1:11" ht="39.75" customHeight="1" x14ac:dyDescent="0.25">
      <c r="A449" s="87">
        <v>2</v>
      </c>
      <c r="B449" s="89" t="s">
        <v>136</v>
      </c>
      <c r="C449" s="89" t="s">
        <v>137</v>
      </c>
      <c r="D449" s="51">
        <v>2019</v>
      </c>
      <c r="E449" s="11" t="s">
        <v>321</v>
      </c>
      <c r="F449" s="12">
        <f>G449+H449+I449+J449</f>
        <v>5127520.37</v>
      </c>
      <c r="G449" s="12">
        <v>0</v>
      </c>
      <c r="H449" s="12">
        <v>4439297.95</v>
      </c>
      <c r="I449" s="28">
        <v>688222.42</v>
      </c>
      <c r="J449" s="28">
        <v>0</v>
      </c>
      <c r="K449" s="93" t="s">
        <v>117</v>
      </c>
    </row>
    <row r="450" spans="1:11" ht="30" customHeight="1" x14ac:dyDescent="0.25">
      <c r="A450" s="88"/>
      <c r="B450" s="90"/>
      <c r="C450" s="90"/>
      <c r="D450" s="9">
        <v>2020</v>
      </c>
      <c r="E450" s="73" t="s">
        <v>317</v>
      </c>
      <c r="F450" s="32"/>
      <c r="G450" s="32"/>
      <c r="H450" s="32"/>
      <c r="I450" s="32"/>
      <c r="J450" s="32"/>
      <c r="K450" s="94"/>
    </row>
    <row r="451" spans="1:11" ht="23.25" customHeight="1" x14ac:dyDescent="0.25">
      <c r="A451" s="88"/>
      <c r="B451" s="90"/>
      <c r="C451" s="90"/>
      <c r="D451" s="9">
        <v>2021</v>
      </c>
      <c r="E451" s="133" t="s">
        <v>388</v>
      </c>
      <c r="F451" s="9"/>
      <c r="G451" s="9"/>
      <c r="H451" s="9"/>
      <c r="I451" s="9" t="s">
        <v>375</v>
      </c>
      <c r="J451" s="9"/>
      <c r="K451" s="94"/>
    </row>
    <row r="452" spans="1:11" ht="23.25" customHeight="1" x14ac:dyDescent="0.25">
      <c r="A452" s="88"/>
      <c r="B452" s="90"/>
      <c r="C452" s="90"/>
      <c r="D452" s="9">
        <v>2022</v>
      </c>
      <c r="E452" s="139"/>
      <c r="F452" s="9"/>
      <c r="G452" s="9"/>
      <c r="H452" s="9"/>
      <c r="I452" s="9"/>
      <c r="J452" s="9"/>
      <c r="K452" s="94"/>
    </row>
    <row r="453" spans="1:11" ht="23.25" customHeight="1" x14ac:dyDescent="0.25">
      <c r="A453" s="88"/>
      <c r="B453" s="90"/>
      <c r="C453" s="90"/>
      <c r="D453" s="9">
        <v>2023</v>
      </c>
      <c r="E453" s="9" t="s">
        <v>322</v>
      </c>
      <c r="F453" s="9"/>
      <c r="G453" s="9"/>
      <c r="H453" s="9"/>
      <c r="I453" s="9"/>
      <c r="J453" s="9"/>
      <c r="K453" s="94"/>
    </row>
    <row r="454" spans="1:11" ht="23.25" customHeight="1" x14ac:dyDescent="0.25">
      <c r="A454" s="88"/>
      <c r="B454" s="90"/>
      <c r="C454" s="90"/>
      <c r="D454" s="51" t="s">
        <v>30</v>
      </c>
      <c r="E454" s="51" t="s">
        <v>323</v>
      </c>
      <c r="F454" s="51"/>
      <c r="G454" s="51"/>
      <c r="H454" s="51"/>
      <c r="I454" s="51"/>
      <c r="J454" s="51"/>
      <c r="K454" s="95"/>
    </row>
    <row r="455" spans="1:11" ht="125.25" customHeight="1" x14ac:dyDescent="0.25">
      <c r="A455" s="87">
        <v>3</v>
      </c>
      <c r="B455" s="89" t="s">
        <v>138</v>
      </c>
      <c r="C455" s="89" t="s">
        <v>318</v>
      </c>
      <c r="D455" s="51">
        <v>2019</v>
      </c>
      <c r="E455" s="11" t="s">
        <v>319</v>
      </c>
      <c r="F455" s="12">
        <f>G455+H455+I455+J455</f>
        <v>39807152.879999995</v>
      </c>
      <c r="G455" s="12">
        <v>30075835.07</v>
      </c>
      <c r="H455" s="12">
        <v>6591582.4400000004</v>
      </c>
      <c r="I455" s="12">
        <v>3139735.37</v>
      </c>
      <c r="J455" s="28">
        <v>0</v>
      </c>
      <c r="K455" s="93" t="s">
        <v>117</v>
      </c>
    </row>
    <row r="456" spans="1:11" ht="126" customHeight="1" x14ac:dyDescent="0.25">
      <c r="A456" s="88"/>
      <c r="B456" s="90"/>
      <c r="C456" s="90"/>
      <c r="D456" s="51">
        <v>2020</v>
      </c>
      <c r="E456" s="11" t="s">
        <v>320</v>
      </c>
      <c r="F456" s="6"/>
      <c r="G456" s="6"/>
      <c r="H456" s="6"/>
      <c r="I456" s="6"/>
      <c r="J456" s="6"/>
      <c r="K456" s="94"/>
    </row>
    <row r="457" spans="1:11" ht="15.75" customHeight="1" x14ac:dyDescent="0.25">
      <c r="A457" s="88"/>
      <c r="B457" s="90"/>
      <c r="C457" s="90"/>
      <c r="D457" s="51">
        <v>2021</v>
      </c>
      <c r="E457" s="18" t="s">
        <v>325</v>
      </c>
      <c r="F457" s="6"/>
      <c r="G457" s="6"/>
      <c r="H457" s="6"/>
      <c r="I457" s="6"/>
      <c r="J457" s="6"/>
      <c r="K457" s="94"/>
    </row>
    <row r="458" spans="1:11" ht="15.75" customHeight="1" x14ac:dyDescent="0.25">
      <c r="A458" s="88"/>
      <c r="B458" s="90"/>
      <c r="C458" s="90"/>
      <c r="D458" s="51">
        <v>2022</v>
      </c>
      <c r="E458" s="91" t="s">
        <v>326</v>
      </c>
      <c r="F458" s="6"/>
      <c r="G458" s="6"/>
      <c r="H458" s="6"/>
      <c r="I458" s="6"/>
      <c r="J458" s="6"/>
      <c r="K458" s="94"/>
    </row>
    <row r="459" spans="1:11" ht="15.75" customHeight="1" x14ac:dyDescent="0.25">
      <c r="A459" s="88"/>
      <c r="B459" s="90"/>
      <c r="C459" s="90"/>
      <c r="D459" s="51">
        <v>2023</v>
      </c>
      <c r="E459" s="165"/>
      <c r="F459" s="6"/>
      <c r="G459" s="6"/>
      <c r="H459" s="6"/>
      <c r="I459" s="6"/>
      <c r="J459" s="6"/>
      <c r="K459" s="94"/>
    </row>
    <row r="460" spans="1:11" ht="21" customHeight="1" x14ac:dyDescent="0.25">
      <c r="A460" s="100"/>
      <c r="B460" s="90"/>
      <c r="C460" s="90"/>
      <c r="D460" s="51" t="s">
        <v>30</v>
      </c>
      <c r="E460" s="92"/>
      <c r="F460" s="6"/>
      <c r="G460" s="6"/>
      <c r="H460" s="6"/>
      <c r="I460" s="6"/>
      <c r="J460" s="6"/>
      <c r="K460" s="95"/>
    </row>
    <row r="461" spans="1:11" ht="99.75" customHeight="1" x14ac:dyDescent="0.25">
      <c r="A461" s="87">
        <v>4</v>
      </c>
      <c r="B461" s="89" t="s">
        <v>140</v>
      </c>
      <c r="C461" s="163" t="s">
        <v>139</v>
      </c>
      <c r="D461" s="51">
        <v>2019</v>
      </c>
      <c r="E461" s="18" t="s">
        <v>141</v>
      </c>
      <c r="F461" s="12">
        <f>G461+H461+I461+J461</f>
        <v>22866137.780000001</v>
      </c>
      <c r="G461" s="12">
        <v>15399469.93</v>
      </c>
      <c r="H461" s="12">
        <v>3375030.99</v>
      </c>
      <c r="I461" s="12">
        <v>1706914.96</v>
      </c>
      <c r="J461" s="12">
        <v>2384721.9</v>
      </c>
      <c r="K461" s="93" t="s">
        <v>117</v>
      </c>
    </row>
    <row r="462" spans="1:11" ht="52.5" customHeight="1" x14ac:dyDescent="0.25">
      <c r="A462" s="88"/>
      <c r="B462" s="90"/>
      <c r="C462" s="164"/>
      <c r="D462" s="69">
        <v>2020</v>
      </c>
      <c r="E462" s="11" t="s">
        <v>324</v>
      </c>
      <c r="F462" s="6"/>
      <c r="G462" s="6"/>
      <c r="H462" s="6"/>
      <c r="I462" s="6"/>
      <c r="J462" s="6"/>
      <c r="K462" s="94"/>
    </row>
    <row r="463" spans="1:11" ht="47.25" customHeight="1" x14ac:dyDescent="0.25">
      <c r="A463" s="88"/>
      <c r="B463" s="90"/>
      <c r="C463" s="164"/>
      <c r="D463" s="51">
        <v>2021</v>
      </c>
      <c r="E463" s="18" t="s">
        <v>386</v>
      </c>
      <c r="F463" s="6"/>
      <c r="G463" s="6"/>
      <c r="H463" s="6"/>
      <c r="I463" s="6"/>
      <c r="J463" s="6"/>
      <c r="K463" s="94"/>
    </row>
    <row r="464" spans="1:11" ht="20.25" customHeight="1" x14ac:dyDescent="0.25">
      <c r="A464" s="88"/>
      <c r="B464" s="90"/>
      <c r="C464" s="164"/>
      <c r="D464" s="51">
        <v>2022</v>
      </c>
      <c r="E464" s="91" t="s">
        <v>327</v>
      </c>
      <c r="F464" s="6"/>
      <c r="G464" s="6"/>
      <c r="H464" s="6"/>
      <c r="I464" s="6"/>
      <c r="J464" s="6"/>
      <c r="K464" s="94"/>
    </row>
    <row r="465" spans="1:11" ht="22.5" customHeight="1" x14ac:dyDescent="0.25">
      <c r="A465" s="88"/>
      <c r="B465" s="90"/>
      <c r="C465" s="164"/>
      <c r="D465" s="51">
        <v>2023</v>
      </c>
      <c r="E465" s="165"/>
      <c r="F465" s="6"/>
      <c r="G465" s="6"/>
      <c r="H465" s="6"/>
      <c r="I465" s="6"/>
      <c r="J465" s="6"/>
      <c r="K465" s="94"/>
    </row>
    <row r="466" spans="1:11" ht="20.25" customHeight="1" x14ac:dyDescent="0.25">
      <c r="A466" s="100"/>
      <c r="B466" s="90"/>
      <c r="C466" s="164"/>
      <c r="D466" s="51" t="s">
        <v>30</v>
      </c>
      <c r="E466" s="92"/>
      <c r="F466" s="6"/>
      <c r="G466" s="6"/>
      <c r="H466" s="6"/>
      <c r="I466" s="6"/>
      <c r="J466" s="6"/>
      <c r="K466" s="95"/>
    </row>
    <row r="467" spans="1:11" ht="23.25" customHeight="1" x14ac:dyDescent="0.25">
      <c r="A467" s="166">
        <v>5</v>
      </c>
      <c r="B467" s="169" t="s">
        <v>142</v>
      </c>
      <c r="C467" s="133" t="s">
        <v>178</v>
      </c>
      <c r="D467" s="48">
        <v>2019</v>
      </c>
      <c r="E467" s="18"/>
      <c r="F467" s="12"/>
      <c r="G467" s="12"/>
      <c r="H467" s="12"/>
      <c r="I467" s="12"/>
      <c r="J467" s="12"/>
      <c r="K467" s="93" t="s">
        <v>117</v>
      </c>
    </row>
    <row r="468" spans="1:11" ht="23.25" customHeight="1" x14ac:dyDescent="0.25">
      <c r="A468" s="167"/>
      <c r="B468" s="169"/>
      <c r="C468" s="126"/>
      <c r="D468" s="48">
        <v>2020</v>
      </c>
      <c r="E468" s="18"/>
      <c r="F468" s="6"/>
      <c r="G468" s="6"/>
      <c r="H468" s="6"/>
      <c r="I468" s="6"/>
      <c r="J468" s="6"/>
      <c r="K468" s="94"/>
    </row>
    <row r="469" spans="1:11" ht="126" customHeight="1" x14ac:dyDescent="0.25">
      <c r="A469" s="167"/>
      <c r="B469" s="169"/>
      <c r="C469" s="126"/>
      <c r="D469" s="48">
        <v>2021</v>
      </c>
      <c r="E469" s="18" t="s">
        <v>387</v>
      </c>
      <c r="F469" s="6"/>
      <c r="G469" s="6"/>
      <c r="H469" s="6"/>
      <c r="I469" s="6"/>
      <c r="J469" s="6"/>
      <c r="K469" s="94"/>
    </row>
    <row r="470" spans="1:11" ht="26.25" customHeight="1" x14ac:dyDescent="0.25">
      <c r="A470" s="167"/>
      <c r="B470" s="169"/>
      <c r="C470" s="126"/>
      <c r="D470" s="48">
        <v>2022</v>
      </c>
      <c r="E470" s="165" t="s">
        <v>143</v>
      </c>
      <c r="F470" s="6"/>
      <c r="G470" s="6"/>
      <c r="H470" s="6"/>
      <c r="I470" s="6"/>
      <c r="J470" s="6"/>
      <c r="K470" s="94"/>
    </row>
    <row r="471" spans="1:11" ht="26.25" customHeight="1" x14ac:dyDescent="0.25">
      <c r="A471" s="167"/>
      <c r="B471" s="169"/>
      <c r="C471" s="126"/>
      <c r="D471" s="48">
        <v>2023</v>
      </c>
      <c r="E471" s="165"/>
      <c r="F471" s="6"/>
      <c r="G471" s="6"/>
      <c r="H471" s="6"/>
      <c r="I471" s="6"/>
      <c r="J471" s="6"/>
      <c r="K471" s="94"/>
    </row>
    <row r="472" spans="1:11" ht="24" customHeight="1" x14ac:dyDescent="0.25">
      <c r="A472" s="168"/>
      <c r="B472" s="169"/>
      <c r="C472" s="126"/>
      <c r="D472" s="48" t="s">
        <v>30</v>
      </c>
      <c r="E472" s="92"/>
      <c r="F472" s="6"/>
      <c r="G472" s="6"/>
      <c r="H472" s="6"/>
      <c r="I472" s="6"/>
      <c r="J472" s="6"/>
      <c r="K472" s="95"/>
    </row>
    <row r="473" spans="1:11" s="3" customFormat="1" ht="24.75" customHeight="1" x14ac:dyDescent="0.25">
      <c r="A473" s="159" t="s">
        <v>144</v>
      </c>
      <c r="B473" s="160"/>
      <c r="C473" s="160"/>
      <c r="D473" s="160"/>
      <c r="E473" s="160"/>
      <c r="F473" s="160"/>
      <c r="G473" s="160"/>
      <c r="H473" s="160"/>
      <c r="I473" s="160"/>
      <c r="J473" s="160"/>
      <c r="K473" s="161"/>
    </row>
    <row r="474" spans="1:11" ht="33.75" customHeight="1" x14ac:dyDescent="0.25">
      <c r="A474" s="87">
        <v>1</v>
      </c>
      <c r="B474" s="89" t="s">
        <v>145</v>
      </c>
      <c r="C474" s="89" t="s">
        <v>146</v>
      </c>
      <c r="D474" s="48">
        <v>2019</v>
      </c>
      <c r="E474" s="30" t="s">
        <v>328</v>
      </c>
      <c r="F474" s="6"/>
      <c r="G474" s="6"/>
      <c r="H474" s="6"/>
      <c r="I474" s="6"/>
      <c r="J474" s="6"/>
      <c r="K474" s="97" t="s">
        <v>117</v>
      </c>
    </row>
    <row r="475" spans="1:11" ht="31.5" customHeight="1" x14ac:dyDescent="0.25">
      <c r="A475" s="88"/>
      <c r="B475" s="90"/>
      <c r="C475" s="90"/>
      <c r="D475" s="51">
        <v>2020</v>
      </c>
      <c r="E475" s="19" t="s">
        <v>329</v>
      </c>
      <c r="F475" s="45"/>
      <c r="G475" s="45"/>
      <c r="H475" s="45"/>
      <c r="I475" s="45"/>
      <c r="J475" s="45"/>
      <c r="K475" s="98"/>
    </row>
    <row r="476" spans="1:11" ht="36.75" customHeight="1" x14ac:dyDescent="0.25">
      <c r="A476" s="88"/>
      <c r="B476" s="90"/>
      <c r="C476" s="90"/>
      <c r="D476" s="51">
        <v>2021</v>
      </c>
      <c r="E476" s="19" t="s">
        <v>330</v>
      </c>
      <c r="F476" s="46"/>
      <c r="G476" s="46"/>
      <c r="H476" s="46"/>
      <c r="I476" s="46"/>
      <c r="J476" s="46"/>
      <c r="K476" s="98"/>
    </row>
    <row r="477" spans="1:11" x14ac:dyDescent="0.25">
      <c r="A477" s="88"/>
      <c r="B477" s="90"/>
      <c r="C477" s="90"/>
      <c r="D477" s="51">
        <v>2022</v>
      </c>
      <c r="E477" s="19"/>
      <c r="F477" s="47"/>
      <c r="G477" s="47"/>
      <c r="H477" s="47"/>
      <c r="I477" s="47"/>
      <c r="J477" s="47"/>
      <c r="K477" s="98"/>
    </row>
    <row r="478" spans="1:11" ht="23.25" customHeight="1" x14ac:dyDescent="0.25">
      <c r="A478" s="88"/>
      <c r="B478" s="90"/>
      <c r="C478" s="90"/>
      <c r="D478" s="51">
        <v>2023</v>
      </c>
      <c r="E478" s="19"/>
      <c r="F478" s="19"/>
      <c r="G478" s="19"/>
      <c r="H478" s="19"/>
      <c r="I478" s="19"/>
      <c r="J478" s="19"/>
      <c r="K478" s="98"/>
    </row>
    <row r="479" spans="1:11" ht="23.25" customHeight="1" x14ac:dyDescent="0.25">
      <c r="A479" s="100"/>
      <c r="B479" s="90"/>
      <c r="C479" s="90"/>
      <c r="D479" s="51" t="s">
        <v>30</v>
      </c>
      <c r="E479" s="19"/>
      <c r="F479" s="19"/>
      <c r="G479" s="19"/>
      <c r="H479" s="19"/>
      <c r="I479" s="19"/>
      <c r="J479" s="19"/>
      <c r="K479" s="99"/>
    </row>
    <row r="480" spans="1:11" ht="26.25" customHeight="1" x14ac:dyDescent="0.25">
      <c r="A480" s="87">
        <v>2</v>
      </c>
      <c r="B480" s="89" t="s">
        <v>148</v>
      </c>
      <c r="C480" s="138" t="s">
        <v>147</v>
      </c>
      <c r="D480" s="51">
        <v>2019</v>
      </c>
      <c r="E480" s="19"/>
      <c r="F480" s="19"/>
      <c r="G480" s="19"/>
      <c r="H480" s="19"/>
      <c r="I480" s="19"/>
      <c r="J480" s="19"/>
      <c r="K480" s="97" t="s">
        <v>117</v>
      </c>
    </row>
    <row r="481" spans="1:11" ht="26.25" customHeight="1" x14ac:dyDescent="0.25">
      <c r="A481" s="88"/>
      <c r="B481" s="90"/>
      <c r="C481" s="101"/>
      <c r="D481" s="51">
        <v>2020</v>
      </c>
      <c r="E481" s="19"/>
      <c r="F481" s="19"/>
      <c r="G481" s="19"/>
      <c r="H481" s="19"/>
      <c r="I481" s="19"/>
      <c r="J481" s="19"/>
      <c r="K481" s="98"/>
    </row>
    <row r="482" spans="1:11" ht="23.25" customHeight="1" x14ac:dyDescent="0.25">
      <c r="A482" s="88"/>
      <c r="B482" s="90"/>
      <c r="C482" s="101"/>
      <c r="D482" s="51">
        <v>2021</v>
      </c>
      <c r="E482" s="19"/>
      <c r="F482" s="19"/>
      <c r="G482" s="19"/>
      <c r="H482" s="19"/>
      <c r="I482" s="19"/>
      <c r="J482" s="19"/>
      <c r="K482" s="98"/>
    </row>
    <row r="483" spans="1:11" ht="23.25" customHeight="1" x14ac:dyDescent="0.25">
      <c r="A483" s="88"/>
      <c r="B483" s="90"/>
      <c r="C483" s="101"/>
      <c r="D483" s="51">
        <v>2022</v>
      </c>
      <c r="E483" s="19"/>
      <c r="F483" s="19"/>
      <c r="G483" s="19"/>
      <c r="H483" s="19"/>
      <c r="I483" s="19"/>
      <c r="J483" s="19"/>
      <c r="K483" s="98"/>
    </row>
    <row r="484" spans="1:11" ht="27.75" customHeight="1" x14ac:dyDescent="0.25">
      <c r="A484" s="88"/>
      <c r="B484" s="90"/>
      <c r="C484" s="101"/>
      <c r="D484" s="51">
        <v>2023</v>
      </c>
      <c r="E484" s="19" t="s">
        <v>331</v>
      </c>
      <c r="F484" s="19"/>
      <c r="G484" s="19"/>
      <c r="H484" s="19"/>
      <c r="I484" s="19"/>
      <c r="J484" s="19"/>
      <c r="K484" s="98"/>
    </row>
    <row r="485" spans="1:11" ht="23.25" customHeight="1" x14ac:dyDescent="0.25">
      <c r="A485" s="100"/>
      <c r="B485" s="96"/>
      <c r="C485" s="102"/>
      <c r="D485" s="51" t="s">
        <v>30</v>
      </c>
      <c r="E485" s="19"/>
      <c r="F485" s="19"/>
      <c r="G485" s="19"/>
      <c r="H485" s="19"/>
      <c r="I485" s="19"/>
      <c r="J485" s="19"/>
      <c r="K485" s="99"/>
    </row>
    <row r="486" spans="1:11" ht="24.75" customHeight="1" x14ac:dyDescent="0.25">
      <c r="A486" s="88">
        <v>3</v>
      </c>
      <c r="B486" s="89" t="s">
        <v>335</v>
      </c>
      <c r="C486" s="101"/>
      <c r="D486" s="70">
        <v>2019</v>
      </c>
      <c r="E486" s="15"/>
      <c r="F486" s="19"/>
      <c r="G486" s="19"/>
      <c r="H486" s="19"/>
      <c r="I486" s="19"/>
      <c r="J486" s="19"/>
      <c r="K486" s="97" t="s">
        <v>117</v>
      </c>
    </row>
    <row r="487" spans="1:11" ht="117.75" customHeight="1" x14ac:dyDescent="0.25">
      <c r="A487" s="88"/>
      <c r="B487" s="90"/>
      <c r="C487" s="101"/>
      <c r="D487" s="68">
        <v>2020</v>
      </c>
      <c r="E487" s="15" t="s">
        <v>338</v>
      </c>
      <c r="F487" s="19"/>
      <c r="G487" s="19"/>
      <c r="H487" s="19"/>
      <c r="I487" s="19"/>
      <c r="J487" s="19"/>
      <c r="K487" s="98"/>
    </row>
    <row r="488" spans="1:11" ht="34.5" customHeight="1" x14ac:dyDescent="0.25">
      <c r="A488" s="88"/>
      <c r="B488" s="90"/>
      <c r="C488" s="101"/>
      <c r="D488" s="70">
        <v>2021</v>
      </c>
      <c r="E488" s="15" t="s">
        <v>336</v>
      </c>
      <c r="F488" s="19"/>
      <c r="G488" s="19"/>
      <c r="H488" s="19"/>
      <c r="I488" s="19"/>
      <c r="J488" s="19"/>
      <c r="K488" s="98"/>
    </row>
    <row r="489" spans="1:11" ht="31.5" customHeight="1" x14ac:dyDescent="0.25">
      <c r="A489" s="88"/>
      <c r="B489" s="90"/>
      <c r="C489" s="101"/>
      <c r="D489" s="70">
        <v>2022</v>
      </c>
      <c r="E489" s="103" t="s">
        <v>337</v>
      </c>
      <c r="F489" s="19"/>
      <c r="G489" s="19"/>
      <c r="H489" s="19"/>
      <c r="I489" s="19"/>
      <c r="J489" s="19"/>
      <c r="K489" s="98"/>
    </row>
    <row r="490" spans="1:11" ht="29.25" customHeight="1" x14ac:dyDescent="0.25">
      <c r="A490" s="88"/>
      <c r="B490" s="90"/>
      <c r="C490" s="101"/>
      <c r="D490" s="70">
        <v>2023</v>
      </c>
      <c r="E490" s="104"/>
      <c r="F490" s="19"/>
      <c r="G490" s="19"/>
      <c r="H490" s="19"/>
      <c r="I490" s="19"/>
      <c r="J490" s="19"/>
      <c r="K490" s="98"/>
    </row>
    <row r="491" spans="1:11" ht="24.75" customHeight="1" x14ac:dyDescent="0.25">
      <c r="A491" s="100"/>
      <c r="B491" s="96"/>
      <c r="C491" s="102"/>
      <c r="D491" s="70" t="s">
        <v>30</v>
      </c>
      <c r="E491" s="105"/>
      <c r="F491" s="19"/>
      <c r="G491" s="19"/>
      <c r="H491" s="19"/>
      <c r="I491" s="19"/>
      <c r="J491" s="19"/>
      <c r="K491" s="99"/>
    </row>
    <row r="492" spans="1:11" s="31" customFormat="1" ht="23.25" customHeight="1" x14ac:dyDescent="0.25">
      <c r="A492" s="166">
        <v>4</v>
      </c>
      <c r="B492" s="133" t="s">
        <v>149</v>
      </c>
      <c r="C492" s="133" t="s">
        <v>150</v>
      </c>
      <c r="D492" s="70">
        <v>2019</v>
      </c>
      <c r="E492" s="20" t="s">
        <v>332</v>
      </c>
      <c r="F492" s="24">
        <f>G492+H492+I492+J492</f>
        <v>13232757.73</v>
      </c>
      <c r="G492" s="24">
        <v>0</v>
      </c>
      <c r="H492" s="24">
        <v>11512499.220000001</v>
      </c>
      <c r="I492" s="24">
        <v>1720258.51</v>
      </c>
      <c r="J492" s="24">
        <v>0</v>
      </c>
      <c r="K492" s="97" t="s">
        <v>117</v>
      </c>
    </row>
    <row r="493" spans="1:11" s="31" customFormat="1" ht="23.25" customHeight="1" x14ac:dyDescent="0.25">
      <c r="A493" s="167"/>
      <c r="B493" s="126"/>
      <c r="C493" s="126"/>
      <c r="D493" s="43">
        <v>2020</v>
      </c>
      <c r="E493" s="20" t="s">
        <v>333</v>
      </c>
      <c r="F493" s="18"/>
      <c r="G493" s="18"/>
      <c r="H493" s="18"/>
      <c r="I493" s="18"/>
      <c r="J493" s="18"/>
      <c r="K493" s="98"/>
    </row>
    <row r="494" spans="1:11" s="31" customFormat="1" ht="23.25" customHeight="1" x14ac:dyDescent="0.25">
      <c r="A494" s="167"/>
      <c r="B494" s="126"/>
      <c r="C494" s="126"/>
      <c r="D494" s="48">
        <v>2021</v>
      </c>
      <c r="E494" s="20" t="s">
        <v>334</v>
      </c>
      <c r="F494" s="18"/>
      <c r="G494" s="18"/>
      <c r="H494" s="18"/>
      <c r="I494" s="18"/>
      <c r="J494" s="18"/>
      <c r="K494" s="98"/>
    </row>
    <row r="495" spans="1:11" s="31" customFormat="1" ht="23.25" customHeight="1" x14ac:dyDescent="0.25">
      <c r="A495" s="167"/>
      <c r="B495" s="126"/>
      <c r="C495" s="126"/>
      <c r="D495" s="48">
        <v>2022</v>
      </c>
      <c r="E495" s="18" t="s">
        <v>376</v>
      </c>
      <c r="F495" s="18"/>
      <c r="G495" s="18"/>
      <c r="H495" s="18"/>
      <c r="I495" s="18"/>
      <c r="J495" s="18"/>
      <c r="K495" s="98"/>
    </row>
    <row r="496" spans="1:11" s="31" customFormat="1" ht="23.25" customHeight="1" x14ac:dyDescent="0.25">
      <c r="A496" s="167"/>
      <c r="B496" s="126"/>
      <c r="C496" s="126"/>
      <c r="D496" s="48">
        <v>2023</v>
      </c>
      <c r="E496" s="18"/>
      <c r="F496" s="18"/>
      <c r="G496" s="18"/>
      <c r="H496" s="18"/>
      <c r="I496" s="18"/>
      <c r="J496" s="18"/>
      <c r="K496" s="98"/>
    </row>
    <row r="497" spans="1:11" s="31" customFormat="1" ht="23.25" customHeight="1" x14ac:dyDescent="0.25">
      <c r="A497" s="168"/>
      <c r="B497" s="139"/>
      <c r="C497" s="139"/>
      <c r="D497" s="48" t="s">
        <v>30</v>
      </c>
      <c r="E497" s="18"/>
      <c r="F497" s="18"/>
      <c r="G497" s="18"/>
      <c r="H497" s="18"/>
      <c r="I497" s="18"/>
      <c r="J497" s="18"/>
      <c r="K497" s="99"/>
    </row>
    <row r="498" spans="1:11" s="3" customFormat="1" ht="25.5" customHeight="1" x14ac:dyDescent="0.25">
      <c r="A498" s="206" t="s">
        <v>151</v>
      </c>
      <c r="B498" s="207"/>
      <c r="C498" s="207"/>
      <c r="D498" s="207"/>
      <c r="E498" s="207"/>
      <c r="F498" s="207"/>
      <c r="G498" s="207"/>
      <c r="H498" s="207"/>
      <c r="I498" s="207"/>
      <c r="J498" s="207"/>
      <c r="K498" s="208"/>
    </row>
    <row r="499" spans="1:11" s="3" customFormat="1" ht="36.75" customHeight="1" x14ac:dyDescent="0.25">
      <c r="A499" s="203" t="s">
        <v>152</v>
      </c>
      <c r="B499" s="204"/>
      <c r="C499" s="204"/>
      <c r="D499" s="204"/>
      <c r="E499" s="204"/>
      <c r="F499" s="204"/>
      <c r="G499" s="204"/>
      <c r="H499" s="204"/>
      <c r="I499" s="204"/>
      <c r="J499" s="204"/>
      <c r="K499" s="205"/>
    </row>
    <row r="500" spans="1:11" s="3" customFormat="1" ht="24" customHeight="1" x14ac:dyDescent="0.25">
      <c r="A500" s="211">
        <v>1</v>
      </c>
      <c r="B500" s="133" t="s">
        <v>340</v>
      </c>
      <c r="C500" s="133" t="s">
        <v>341</v>
      </c>
      <c r="D500" s="78">
        <v>2019</v>
      </c>
      <c r="E500" s="133" t="s">
        <v>342</v>
      </c>
      <c r="F500" s="79"/>
      <c r="G500" s="79"/>
      <c r="H500" s="79"/>
      <c r="I500" s="79"/>
      <c r="J500" s="79"/>
      <c r="K500" s="93" t="s">
        <v>341</v>
      </c>
    </row>
    <row r="501" spans="1:11" s="3" customFormat="1" ht="20.25" customHeight="1" x14ac:dyDescent="0.25">
      <c r="A501" s="212"/>
      <c r="B501" s="126"/>
      <c r="C501" s="126"/>
      <c r="D501" s="78">
        <v>2020</v>
      </c>
      <c r="E501" s="180"/>
      <c r="F501" s="79"/>
      <c r="G501" s="79"/>
      <c r="H501" s="79"/>
      <c r="I501" s="79"/>
      <c r="J501" s="79"/>
      <c r="K501" s="94"/>
    </row>
    <row r="502" spans="1:11" s="3" customFormat="1" ht="23.25" customHeight="1" x14ac:dyDescent="0.25">
      <c r="A502" s="212"/>
      <c r="B502" s="126"/>
      <c r="C502" s="126"/>
      <c r="D502" s="78">
        <v>2021</v>
      </c>
      <c r="E502" s="180"/>
      <c r="F502" s="79"/>
      <c r="G502" s="79"/>
      <c r="H502" s="79"/>
      <c r="I502" s="79"/>
      <c r="J502" s="79"/>
      <c r="K502" s="94"/>
    </row>
    <row r="503" spans="1:11" s="3" customFormat="1" ht="21" customHeight="1" x14ac:dyDescent="0.25">
      <c r="A503" s="212"/>
      <c r="B503" s="126"/>
      <c r="C503" s="126"/>
      <c r="D503" s="78">
        <v>2022</v>
      </c>
      <c r="E503" s="180"/>
      <c r="F503" s="79"/>
      <c r="G503" s="79"/>
      <c r="H503" s="79"/>
      <c r="I503" s="79"/>
      <c r="J503" s="79"/>
      <c r="K503" s="94"/>
    </row>
    <row r="504" spans="1:11" s="3" customFormat="1" ht="23.25" customHeight="1" x14ac:dyDescent="0.25">
      <c r="A504" s="212"/>
      <c r="B504" s="126"/>
      <c r="C504" s="126"/>
      <c r="D504" s="78">
        <v>2023</v>
      </c>
      <c r="E504" s="180"/>
      <c r="F504" s="79"/>
      <c r="G504" s="79"/>
      <c r="H504" s="79"/>
      <c r="I504" s="79"/>
      <c r="J504" s="79"/>
      <c r="K504" s="94"/>
    </row>
    <row r="505" spans="1:11" s="3" customFormat="1" ht="20.25" customHeight="1" x14ac:dyDescent="0.25">
      <c r="A505" s="213"/>
      <c r="B505" s="139"/>
      <c r="C505" s="139"/>
      <c r="D505" s="78" t="s">
        <v>30</v>
      </c>
      <c r="E505" s="181"/>
      <c r="F505" s="79"/>
      <c r="G505" s="79"/>
      <c r="H505" s="79"/>
      <c r="I505" s="79"/>
      <c r="J505" s="79"/>
      <c r="K505" s="95"/>
    </row>
    <row r="506" spans="1:11" s="3" customFormat="1" ht="22.5" customHeight="1" x14ac:dyDescent="0.25">
      <c r="A506" s="77"/>
      <c r="B506" s="133" t="s">
        <v>343</v>
      </c>
      <c r="C506" s="133" t="s">
        <v>344</v>
      </c>
      <c r="D506" s="78">
        <v>2019</v>
      </c>
      <c r="E506" s="133" t="s">
        <v>345</v>
      </c>
      <c r="F506" s="79"/>
      <c r="G506" s="79"/>
      <c r="H506" s="79"/>
      <c r="I506" s="79"/>
      <c r="J506" s="79"/>
      <c r="K506" s="76"/>
    </row>
    <row r="507" spans="1:11" s="3" customFormat="1" ht="18" customHeight="1" x14ac:dyDescent="0.25">
      <c r="A507" s="77"/>
      <c r="B507" s="126"/>
      <c r="C507" s="126"/>
      <c r="D507" s="78">
        <v>2020</v>
      </c>
      <c r="E507" s="180"/>
      <c r="F507" s="79"/>
      <c r="G507" s="79"/>
      <c r="H507" s="79"/>
      <c r="I507" s="79"/>
      <c r="J507" s="79"/>
      <c r="K507" s="76"/>
    </row>
    <row r="508" spans="1:11" s="3" customFormat="1" ht="18.75" customHeight="1" x14ac:dyDescent="0.25">
      <c r="A508" s="77">
        <v>2</v>
      </c>
      <c r="B508" s="126"/>
      <c r="C508" s="126"/>
      <c r="D508" s="78">
        <v>2021</v>
      </c>
      <c r="E508" s="180"/>
      <c r="F508" s="79"/>
      <c r="G508" s="79"/>
      <c r="H508" s="79"/>
      <c r="I508" s="79"/>
      <c r="J508" s="79"/>
      <c r="K508" s="76"/>
    </row>
    <row r="509" spans="1:11" s="3" customFormat="1" ht="20.25" customHeight="1" x14ac:dyDescent="0.25">
      <c r="A509" s="77"/>
      <c r="B509" s="126"/>
      <c r="C509" s="126"/>
      <c r="D509" s="78">
        <v>2022</v>
      </c>
      <c r="E509" s="180"/>
      <c r="F509" s="79"/>
      <c r="G509" s="79"/>
      <c r="H509" s="79"/>
      <c r="I509" s="79"/>
      <c r="J509" s="79"/>
      <c r="K509" s="76" t="s">
        <v>344</v>
      </c>
    </row>
    <row r="510" spans="1:11" s="3" customFormat="1" ht="21" customHeight="1" x14ac:dyDescent="0.25">
      <c r="A510" s="77"/>
      <c r="B510" s="126"/>
      <c r="C510" s="126"/>
      <c r="D510" s="78">
        <v>2023</v>
      </c>
      <c r="E510" s="180"/>
      <c r="F510" s="79"/>
      <c r="G510" s="79"/>
      <c r="H510" s="79"/>
      <c r="I510" s="79"/>
      <c r="J510" s="79"/>
      <c r="K510" s="76"/>
    </row>
    <row r="511" spans="1:11" s="3" customFormat="1" ht="12.75" customHeight="1" x14ac:dyDescent="0.25">
      <c r="A511" s="77"/>
      <c r="B511" s="139"/>
      <c r="C511" s="139"/>
      <c r="D511" s="78" t="s">
        <v>30</v>
      </c>
      <c r="E511" s="181"/>
      <c r="F511" s="79"/>
      <c r="G511" s="79"/>
      <c r="H511" s="79"/>
      <c r="I511" s="79"/>
      <c r="J511" s="79"/>
      <c r="K511" s="76"/>
    </row>
    <row r="512" spans="1:11" s="3" customFormat="1" ht="26.25" customHeight="1" x14ac:dyDescent="0.25">
      <c r="A512" s="133">
        <v>3</v>
      </c>
      <c r="B512" s="133" t="s">
        <v>346</v>
      </c>
      <c r="C512" s="133" t="s">
        <v>347</v>
      </c>
      <c r="D512" s="78">
        <v>2019</v>
      </c>
      <c r="E512" s="133" t="s">
        <v>348</v>
      </c>
      <c r="F512" s="79"/>
      <c r="G512" s="79"/>
      <c r="H512" s="79"/>
      <c r="I512" s="79"/>
      <c r="J512" s="79"/>
      <c r="K512" s="169" t="s">
        <v>347</v>
      </c>
    </row>
    <row r="513" spans="1:11" s="3" customFormat="1" ht="22.5" customHeight="1" x14ac:dyDescent="0.25">
      <c r="A513" s="126"/>
      <c r="B513" s="126"/>
      <c r="C513" s="126"/>
      <c r="D513" s="78">
        <v>2020</v>
      </c>
      <c r="E513" s="180"/>
      <c r="F513" s="79"/>
      <c r="G513" s="79"/>
      <c r="H513" s="79"/>
      <c r="I513" s="79"/>
      <c r="J513" s="79"/>
      <c r="K513" s="169"/>
    </row>
    <row r="514" spans="1:11" s="3" customFormat="1" ht="24" customHeight="1" x14ac:dyDescent="0.25">
      <c r="A514" s="126"/>
      <c r="B514" s="126"/>
      <c r="C514" s="126"/>
      <c r="D514" s="78">
        <v>2021</v>
      </c>
      <c r="E514" s="180"/>
      <c r="F514" s="79"/>
      <c r="G514" s="79"/>
      <c r="H514" s="79"/>
      <c r="I514" s="79"/>
      <c r="J514" s="79"/>
      <c r="K514" s="169"/>
    </row>
    <row r="515" spans="1:11" s="3" customFormat="1" ht="31.5" customHeight="1" x14ac:dyDescent="0.25">
      <c r="A515" s="126"/>
      <c r="B515" s="126"/>
      <c r="C515" s="126"/>
      <c r="D515" s="78">
        <v>2022</v>
      </c>
      <c r="E515" s="180"/>
      <c r="F515" s="79"/>
      <c r="G515" s="79"/>
      <c r="H515" s="79"/>
      <c r="I515" s="79"/>
      <c r="J515" s="79"/>
      <c r="K515" s="169"/>
    </row>
    <row r="516" spans="1:11" s="3" customFormat="1" ht="21" customHeight="1" x14ac:dyDescent="0.25">
      <c r="A516" s="126"/>
      <c r="B516" s="126"/>
      <c r="C516" s="126"/>
      <c r="D516" s="78">
        <v>2023</v>
      </c>
      <c r="E516" s="180"/>
      <c r="F516" s="79"/>
      <c r="G516" s="79"/>
      <c r="H516" s="79"/>
      <c r="I516" s="79"/>
      <c r="J516" s="79"/>
      <c r="K516" s="169"/>
    </row>
    <row r="517" spans="1:11" s="3" customFormat="1" ht="19.5" customHeight="1" x14ac:dyDescent="0.25">
      <c r="A517" s="139"/>
      <c r="B517" s="139"/>
      <c r="C517" s="139"/>
      <c r="D517" s="78" t="s">
        <v>30</v>
      </c>
      <c r="E517" s="181"/>
      <c r="F517" s="79"/>
      <c r="G517" s="79"/>
      <c r="H517" s="79"/>
      <c r="I517" s="79"/>
      <c r="J517" s="79"/>
      <c r="K517" s="169"/>
    </row>
    <row r="518" spans="1:11" ht="23.25" customHeight="1" x14ac:dyDescent="0.25">
      <c r="A518" s="170">
        <v>4</v>
      </c>
      <c r="B518" s="173" t="s">
        <v>153</v>
      </c>
      <c r="C518" s="176" t="s">
        <v>154</v>
      </c>
      <c r="D518" s="78">
        <v>2019</v>
      </c>
      <c r="E518" s="173" t="s">
        <v>349</v>
      </c>
      <c r="F518" s="24">
        <f>G518+H518+I518+J518</f>
        <v>16500000</v>
      </c>
      <c r="G518" s="75"/>
      <c r="H518" s="75"/>
      <c r="I518" s="75"/>
      <c r="J518" s="24">
        <v>16500000</v>
      </c>
      <c r="K518" s="177" t="s">
        <v>154</v>
      </c>
    </row>
    <row r="519" spans="1:11" ht="23.25" customHeight="1" x14ac:dyDescent="0.25">
      <c r="A519" s="171"/>
      <c r="B519" s="174"/>
      <c r="C519" s="176"/>
      <c r="D519" s="78">
        <v>2020</v>
      </c>
      <c r="E519" s="174"/>
      <c r="F519" s="75"/>
      <c r="G519" s="75"/>
      <c r="H519" s="75"/>
      <c r="I519" s="75"/>
      <c r="J519" s="75"/>
      <c r="K519" s="178"/>
    </row>
    <row r="520" spans="1:11" ht="23.25" customHeight="1" x14ac:dyDescent="0.25">
      <c r="A520" s="171"/>
      <c r="B520" s="174"/>
      <c r="C520" s="176"/>
      <c r="D520" s="78">
        <v>2021</v>
      </c>
      <c r="E520" s="174"/>
      <c r="F520" s="75"/>
      <c r="G520" s="75"/>
      <c r="H520" s="75"/>
      <c r="I520" s="75"/>
      <c r="J520" s="75"/>
      <c r="K520" s="178"/>
    </row>
    <row r="521" spans="1:11" ht="23.25" customHeight="1" x14ac:dyDescent="0.25">
      <c r="A521" s="171"/>
      <c r="B521" s="174"/>
      <c r="C521" s="176"/>
      <c r="D521" s="78">
        <v>2022</v>
      </c>
      <c r="E521" s="174"/>
      <c r="F521" s="75"/>
      <c r="G521" s="75"/>
      <c r="H521" s="75"/>
      <c r="I521" s="75"/>
      <c r="J521" s="75"/>
      <c r="K521" s="178"/>
    </row>
    <row r="522" spans="1:11" ht="23.25" customHeight="1" x14ac:dyDescent="0.25">
      <c r="A522" s="171"/>
      <c r="B522" s="174"/>
      <c r="C522" s="176"/>
      <c r="D522" s="78">
        <v>2023</v>
      </c>
      <c r="E522" s="174"/>
      <c r="F522" s="75"/>
      <c r="G522" s="75"/>
      <c r="H522" s="75"/>
      <c r="I522" s="75"/>
      <c r="J522" s="75"/>
      <c r="K522" s="178"/>
    </row>
    <row r="523" spans="1:11" ht="23.25" customHeight="1" x14ac:dyDescent="0.25">
      <c r="A523" s="172"/>
      <c r="B523" s="175"/>
      <c r="C523" s="176"/>
      <c r="D523" s="78" t="s">
        <v>30</v>
      </c>
      <c r="E523" s="175"/>
      <c r="F523" s="75"/>
      <c r="G523" s="75"/>
      <c r="H523" s="75"/>
      <c r="I523" s="75"/>
      <c r="J523" s="75"/>
      <c r="K523" s="179"/>
    </row>
    <row r="524" spans="1:11" ht="23.25" customHeight="1" x14ac:dyDescent="0.25">
      <c r="A524" s="184">
        <v>5</v>
      </c>
      <c r="B524" s="186" t="s">
        <v>155</v>
      </c>
      <c r="C524" s="188" t="s">
        <v>156</v>
      </c>
      <c r="D524" s="36">
        <v>2019</v>
      </c>
      <c r="E524" s="186" t="s">
        <v>157</v>
      </c>
      <c r="F524" s="24">
        <f>G524+H524+I524+J524</f>
        <v>30000000</v>
      </c>
      <c r="G524" s="35"/>
      <c r="H524" s="35"/>
      <c r="I524" s="35"/>
      <c r="J524" s="24">
        <v>30000000</v>
      </c>
      <c r="K524" s="182" t="s">
        <v>156</v>
      </c>
    </row>
    <row r="525" spans="1:11" ht="23.25" customHeight="1" x14ac:dyDescent="0.25">
      <c r="A525" s="185"/>
      <c r="B525" s="187"/>
      <c r="C525" s="188"/>
      <c r="D525" s="36">
        <v>2020</v>
      </c>
      <c r="E525" s="187"/>
      <c r="F525" s="35"/>
      <c r="G525" s="35"/>
      <c r="H525" s="35"/>
      <c r="I525" s="35"/>
      <c r="J525" s="35"/>
      <c r="K525" s="183"/>
    </row>
    <row r="526" spans="1:11" ht="23.25" customHeight="1" x14ac:dyDescent="0.25">
      <c r="A526" s="185"/>
      <c r="B526" s="187"/>
      <c r="C526" s="188"/>
      <c r="D526" s="36">
        <v>2021</v>
      </c>
      <c r="E526" s="187"/>
      <c r="F526" s="35"/>
      <c r="G526" s="35"/>
      <c r="H526" s="35"/>
      <c r="I526" s="35"/>
      <c r="J526" s="35"/>
      <c r="K526" s="183"/>
    </row>
    <row r="527" spans="1:11" ht="23.25" customHeight="1" x14ac:dyDescent="0.25">
      <c r="A527" s="185"/>
      <c r="B527" s="187"/>
      <c r="C527" s="188"/>
      <c r="D527" s="36">
        <v>2022</v>
      </c>
      <c r="E527" s="187"/>
      <c r="F527" s="35"/>
      <c r="G527" s="35"/>
      <c r="H527" s="35"/>
      <c r="I527" s="35"/>
      <c r="J527" s="35"/>
      <c r="K527" s="183"/>
    </row>
    <row r="528" spans="1:11" ht="23.25" customHeight="1" x14ac:dyDescent="0.25">
      <c r="A528" s="185"/>
      <c r="B528" s="187"/>
      <c r="C528" s="188"/>
      <c r="D528" s="36">
        <v>2023</v>
      </c>
      <c r="E528" s="187"/>
      <c r="F528" s="35"/>
      <c r="G528" s="35"/>
      <c r="H528" s="35"/>
      <c r="I528" s="35"/>
      <c r="J528" s="35"/>
      <c r="K528" s="183"/>
    </row>
    <row r="529" spans="1:11" ht="23.25" customHeight="1" x14ac:dyDescent="0.25">
      <c r="A529" s="185"/>
      <c r="B529" s="187"/>
      <c r="C529" s="188"/>
      <c r="D529" s="36" t="s">
        <v>30</v>
      </c>
      <c r="E529" s="187"/>
      <c r="F529" s="35"/>
      <c r="G529" s="35"/>
      <c r="H529" s="35"/>
      <c r="I529" s="35"/>
      <c r="J529" s="35"/>
      <c r="K529" s="183"/>
    </row>
    <row r="530" spans="1:11" s="29" customFormat="1" ht="23.25" customHeight="1" x14ac:dyDescent="0.25">
      <c r="A530" s="189">
        <v>6</v>
      </c>
      <c r="B530" s="191" t="s">
        <v>158</v>
      </c>
      <c r="C530" s="193" t="s">
        <v>159</v>
      </c>
      <c r="D530" s="34">
        <v>2019</v>
      </c>
      <c r="E530" s="191" t="s">
        <v>160</v>
      </c>
      <c r="F530" s="24" t="s">
        <v>161</v>
      </c>
      <c r="G530" s="33"/>
      <c r="H530" s="33"/>
      <c r="I530" s="33"/>
      <c r="J530" s="24">
        <v>12097000</v>
      </c>
      <c r="K530" s="134" t="s">
        <v>159</v>
      </c>
    </row>
    <row r="531" spans="1:11" s="29" customFormat="1" ht="23.25" customHeight="1" x14ac:dyDescent="0.25">
      <c r="A531" s="190"/>
      <c r="B531" s="192"/>
      <c r="C531" s="193"/>
      <c r="D531" s="34">
        <v>2020</v>
      </c>
      <c r="E531" s="192"/>
      <c r="F531" s="33"/>
      <c r="G531" s="33"/>
      <c r="H531" s="33"/>
      <c r="I531" s="33"/>
      <c r="J531" s="33"/>
      <c r="K531" s="127"/>
    </row>
    <row r="532" spans="1:11" s="29" customFormat="1" ht="23.25" customHeight="1" x14ac:dyDescent="0.25">
      <c r="A532" s="190"/>
      <c r="B532" s="192"/>
      <c r="C532" s="193"/>
      <c r="D532" s="34">
        <v>2021</v>
      </c>
      <c r="E532" s="192"/>
      <c r="F532" s="33"/>
      <c r="G532" s="33"/>
      <c r="H532" s="33"/>
      <c r="I532" s="33"/>
      <c r="J532" s="33"/>
      <c r="K532" s="127"/>
    </row>
    <row r="533" spans="1:11" s="29" customFormat="1" ht="23.25" customHeight="1" x14ac:dyDescent="0.25">
      <c r="A533" s="190"/>
      <c r="B533" s="192"/>
      <c r="C533" s="193"/>
      <c r="D533" s="34">
        <v>2022</v>
      </c>
      <c r="E533" s="192"/>
      <c r="F533" s="33"/>
      <c r="G533" s="33"/>
      <c r="H533" s="33"/>
      <c r="I533" s="33"/>
      <c r="J533" s="33"/>
      <c r="K533" s="127"/>
    </row>
    <row r="534" spans="1:11" s="29" customFormat="1" ht="23.25" customHeight="1" x14ac:dyDescent="0.25">
      <c r="A534" s="190"/>
      <c r="B534" s="192"/>
      <c r="C534" s="193"/>
      <c r="D534" s="34">
        <v>2023</v>
      </c>
      <c r="E534" s="192"/>
      <c r="F534" s="33"/>
      <c r="G534" s="33"/>
      <c r="H534" s="33"/>
      <c r="I534" s="33"/>
      <c r="J534" s="33"/>
      <c r="K534" s="127"/>
    </row>
    <row r="535" spans="1:11" s="29" customFormat="1" ht="23.25" customHeight="1" x14ac:dyDescent="0.25">
      <c r="A535" s="190"/>
      <c r="B535" s="192"/>
      <c r="C535" s="193"/>
      <c r="D535" s="34" t="s">
        <v>30</v>
      </c>
      <c r="E535" s="192"/>
      <c r="F535" s="33"/>
      <c r="G535" s="33"/>
      <c r="H535" s="33"/>
      <c r="I535" s="33"/>
      <c r="J535" s="33"/>
      <c r="K535" s="127"/>
    </row>
    <row r="536" spans="1:11" s="37" customFormat="1" ht="23.25" customHeight="1" x14ac:dyDescent="0.25">
      <c r="A536" s="184">
        <v>7</v>
      </c>
      <c r="B536" s="186" t="s">
        <v>162</v>
      </c>
      <c r="C536" s="188" t="s">
        <v>163</v>
      </c>
      <c r="D536" s="34">
        <v>2019</v>
      </c>
      <c r="E536" s="186" t="s">
        <v>164</v>
      </c>
      <c r="F536" s="24" t="s">
        <v>165</v>
      </c>
      <c r="G536" s="33"/>
      <c r="H536" s="33"/>
      <c r="I536" s="33"/>
      <c r="J536" s="24">
        <v>176200000</v>
      </c>
      <c r="K536" s="182" t="s">
        <v>163</v>
      </c>
    </row>
    <row r="537" spans="1:11" s="37" customFormat="1" ht="23.25" customHeight="1" x14ac:dyDescent="0.25">
      <c r="A537" s="185"/>
      <c r="B537" s="187"/>
      <c r="C537" s="188"/>
      <c r="D537" s="34">
        <v>2020</v>
      </c>
      <c r="E537" s="187"/>
      <c r="F537" s="33"/>
      <c r="G537" s="33"/>
      <c r="H537" s="33"/>
      <c r="I537" s="33"/>
      <c r="J537" s="24"/>
      <c r="K537" s="183"/>
    </row>
    <row r="538" spans="1:11" s="37" customFormat="1" ht="23.25" customHeight="1" x14ac:dyDescent="0.25">
      <c r="A538" s="185"/>
      <c r="B538" s="187"/>
      <c r="C538" s="188"/>
      <c r="D538" s="34">
        <v>2021</v>
      </c>
      <c r="E538" s="187"/>
      <c r="F538" s="33"/>
      <c r="G538" s="33"/>
      <c r="H538" s="33"/>
      <c r="I538" s="33"/>
      <c r="J538" s="33"/>
      <c r="K538" s="183"/>
    </row>
    <row r="539" spans="1:11" s="37" customFormat="1" ht="23.25" customHeight="1" x14ac:dyDescent="0.25">
      <c r="A539" s="185"/>
      <c r="B539" s="187"/>
      <c r="C539" s="188"/>
      <c r="D539" s="34">
        <v>2022</v>
      </c>
      <c r="E539" s="187"/>
      <c r="F539" s="33"/>
      <c r="G539" s="33"/>
      <c r="H539" s="33"/>
      <c r="I539" s="33"/>
      <c r="J539" s="33"/>
      <c r="K539" s="183"/>
    </row>
    <row r="540" spans="1:11" s="37" customFormat="1" ht="23.25" customHeight="1" x14ac:dyDescent="0.25">
      <c r="A540" s="185"/>
      <c r="B540" s="187"/>
      <c r="C540" s="188"/>
      <c r="D540" s="34">
        <v>2023</v>
      </c>
      <c r="E540" s="187"/>
      <c r="F540" s="33"/>
      <c r="G540" s="33"/>
      <c r="H540" s="33"/>
      <c r="I540" s="33"/>
      <c r="J540" s="33"/>
      <c r="K540" s="183"/>
    </row>
    <row r="541" spans="1:11" s="37" customFormat="1" ht="23.25" customHeight="1" x14ac:dyDescent="0.25">
      <c r="A541" s="185"/>
      <c r="B541" s="187"/>
      <c r="C541" s="188"/>
      <c r="D541" s="34" t="s">
        <v>30</v>
      </c>
      <c r="E541" s="187"/>
      <c r="F541" s="33"/>
      <c r="G541" s="33"/>
      <c r="H541" s="33"/>
      <c r="I541" s="33"/>
      <c r="J541" s="33"/>
      <c r="K541" s="183"/>
    </row>
    <row r="542" spans="1:11" s="37" customFormat="1" ht="23.25" customHeight="1" x14ac:dyDescent="0.25">
      <c r="A542" s="184">
        <v>8</v>
      </c>
      <c r="B542" s="186" t="s">
        <v>166</v>
      </c>
      <c r="C542" s="188" t="s">
        <v>167</v>
      </c>
      <c r="D542" s="34">
        <v>2019</v>
      </c>
      <c r="E542" s="186" t="s">
        <v>168</v>
      </c>
      <c r="F542" s="24" t="s">
        <v>169</v>
      </c>
      <c r="G542" s="33"/>
      <c r="H542" s="33"/>
      <c r="I542" s="33"/>
      <c r="J542" s="24">
        <v>5250000</v>
      </c>
      <c r="K542" s="182" t="s">
        <v>167</v>
      </c>
    </row>
    <row r="543" spans="1:11" s="37" customFormat="1" ht="23.25" customHeight="1" x14ac:dyDescent="0.25">
      <c r="A543" s="185"/>
      <c r="B543" s="187"/>
      <c r="C543" s="188"/>
      <c r="D543" s="34">
        <v>2020</v>
      </c>
      <c r="E543" s="187"/>
      <c r="F543" s="33"/>
      <c r="G543" s="33"/>
      <c r="H543" s="33"/>
      <c r="I543" s="33"/>
      <c r="J543" s="33"/>
      <c r="K543" s="183"/>
    </row>
    <row r="544" spans="1:11" s="37" customFormat="1" ht="23.25" customHeight="1" x14ac:dyDescent="0.25">
      <c r="A544" s="185"/>
      <c r="B544" s="187"/>
      <c r="C544" s="188"/>
      <c r="D544" s="34">
        <v>2021</v>
      </c>
      <c r="E544" s="187"/>
      <c r="F544" s="33"/>
      <c r="G544" s="33"/>
      <c r="H544" s="33"/>
      <c r="I544" s="33"/>
      <c r="J544" s="33"/>
      <c r="K544" s="183"/>
    </row>
    <row r="545" spans="1:11" s="37" customFormat="1" ht="23.25" customHeight="1" x14ac:dyDescent="0.25">
      <c r="A545" s="185"/>
      <c r="B545" s="187"/>
      <c r="C545" s="188"/>
      <c r="D545" s="34">
        <v>2022</v>
      </c>
      <c r="E545" s="187"/>
      <c r="F545" s="33"/>
      <c r="G545" s="33"/>
      <c r="H545" s="33"/>
      <c r="I545" s="33"/>
      <c r="J545" s="33"/>
      <c r="K545" s="183"/>
    </row>
    <row r="546" spans="1:11" s="37" customFormat="1" ht="23.25" customHeight="1" x14ac:dyDescent="0.25">
      <c r="A546" s="185"/>
      <c r="B546" s="187"/>
      <c r="C546" s="188"/>
      <c r="D546" s="34">
        <v>2023</v>
      </c>
      <c r="E546" s="187"/>
      <c r="F546" s="33"/>
      <c r="G546" s="33"/>
      <c r="H546" s="33"/>
      <c r="I546" s="33"/>
      <c r="J546" s="33"/>
      <c r="K546" s="183"/>
    </row>
    <row r="547" spans="1:11" s="37" customFormat="1" ht="23.25" customHeight="1" x14ac:dyDescent="0.25">
      <c r="A547" s="185"/>
      <c r="B547" s="187"/>
      <c r="C547" s="188"/>
      <c r="D547" s="34" t="s">
        <v>30</v>
      </c>
      <c r="E547" s="187"/>
      <c r="F547" s="33"/>
      <c r="G547" s="33"/>
      <c r="H547" s="33"/>
      <c r="I547" s="33"/>
      <c r="J547" s="33"/>
      <c r="K547" s="183"/>
    </row>
    <row r="548" spans="1:11" s="37" customFormat="1" ht="20.25" customHeight="1" x14ac:dyDescent="0.25">
      <c r="A548" s="184">
        <v>9</v>
      </c>
      <c r="B548" s="186" t="s">
        <v>170</v>
      </c>
      <c r="C548" s="188" t="s">
        <v>171</v>
      </c>
      <c r="D548" s="34">
        <v>2019</v>
      </c>
      <c r="E548" s="186" t="s">
        <v>172</v>
      </c>
      <c r="F548" s="24">
        <f>G548+H548+I548+J548</f>
        <v>5000000</v>
      </c>
      <c r="G548" s="33"/>
      <c r="H548" s="33"/>
      <c r="I548" s="33"/>
      <c r="J548" s="24">
        <v>5000000</v>
      </c>
      <c r="K548" s="182" t="s">
        <v>171</v>
      </c>
    </row>
    <row r="549" spans="1:11" s="37" customFormat="1" ht="20.25" customHeight="1" x14ac:dyDescent="0.25">
      <c r="A549" s="185"/>
      <c r="B549" s="187"/>
      <c r="C549" s="188"/>
      <c r="D549" s="34">
        <v>2020</v>
      </c>
      <c r="E549" s="187"/>
      <c r="F549" s="33"/>
      <c r="G549" s="33"/>
      <c r="H549" s="33"/>
      <c r="I549" s="33"/>
      <c r="J549" s="33"/>
      <c r="K549" s="183"/>
    </row>
    <row r="550" spans="1:11" s="37" customFormat="1" ht="20.25" customHeight="1" x14ac:dyDescent="0.25">
      <c r="A550" s="185"/>
      <c r="B550" s="187"/>
      <c r="C550" s="188"/>
      <c r="D550" s="34">
        <v>2021</v>
      </c>
      <c r="E550" s="187"/>
      <c r="F550" s="33"/>
      <c r="G550" s="33"/>
      <c r="H550" s="33"/>
      <c r="I550" s="33"/>
      <c r="J550" s="33"/>
      <c r="K550" s="183"/>
    </row>
    <row r="551" spans="1:11" s="37" customFormat="1" ht="20.25" customHeight="1" x14ac:dyDescent="0.25">
      <c r="A551" s="185"/>
      <c r="B551" s="187"/>
      <c r="C551" s="188"/>
      <c r="D551" s="34">
        <v>2022</v>
      </c>
      <c r="E551" s="187"/>
      <c r="F551" s="33"/>
      <c r="G551" s="33"/>
      <c r="H551" s="33"/>
      <c r="I551" s="33"/>
      <c r="J551" s="33"/>
      <c r="K551" s="183"/>
    </row>
    <row r="552" spans="1:11" s="37" customFormat="1" ht="20.25" customHeight="1" x14ac:dyDescent="0.25">
      <c r="A552" s="185"/>
      <c r="B552" s="187"/>
      <c r="C552" s="188"/>
      <c r="D552" s="34">
        <v>2023</v>
      </c>
      <c r="E552" s="187"/>
      <c r="F552" s="33"/>
      <c r="G552" s="33"/>
      <c r="H552" s="33"/>
      <c r="I552" s="33"/>
      <c r="J552" s="33"/>
      <c r="K552" s="183"/>
    </row>
    <row r="553" spans="1:11" s="37" customFormat="1" ht="20.25" customHeight="1" x14ac:dyDescent="0.25">
      <c r="A553" s="185"/>
      <c r="B553" s="187"/>
      <c r="C553" s="188"/>
      <c r="D553" s="34" t="s">
        <v>30</v>
      </c>
      <c r="E553" s="187"/>
      <c r="F553" s="33"/>
      <c r="G553" s="33"/>
      <c r="H553" s="33"/>
      <c r="I553" s="33"/>
      <c r="J553" s="33"/>
      <c r="K553" s="183"/>
    </row>
    <row r="554" spans="1:11" s="29" customFormat="1" ht="21" customHeight="1" x14ac:dyDescent="0.25">
      <c r="A554" s="194">
        <v>10</v>
      </c>
      <c r="B554" s="193" t="s">
        <v>173</v>
      </c>
      <c r="C554" s="191" t="s">
        <v>174</v>
      </c>
      <c r="D554" s="41">
        <v>2019</v>
      </c>
      <c r="E554" s="191" t="s">
        <v>350</v>
      </c>
      <c r="F554" s="24">
        <f>G554+H554+I554+J554</f>
        <v>13600000</v>
      </c>
      <c r="G554" s="33"/>
      <c r="H554" s="33"/>
      <c r="I554" s="33"/>
      <c r="J554" s="24">
        <v>13600000</v>
      </c>
      <c r="K554" s="134" t="s">
        <v>174</v>
      </c>
    </row>
    <row r="555" spans="1:11" s="29" customFormat="1" ht="21" customHeight="1" x14ac:dyDescent="0.25">
      <c r="A555" s="194"/>
      <c r="B555" s="193"/>
      <c r="C555" s="192"/>
      <c r="D555" s="41">
        <v>2020</v>
      </c>
      <c r="E555" s="192"/>
      <c r="F555" s="33"/>
      <c r="G555" s="33"/>
      <c r="H555" s="33"/>
      <c r="I555" s="33"/>
      <c r="J555" s="33"/>
      <c r="K555" s="127"/>
    </row>
    <row r="556" spans="1:11" s="29" customFormat="1" ht="21" customHeight="1" x14ac:dyDescent="0.25">
      <c r="A556" s="194"/>
      <c r="B556" s="193"/>
      <c r="C556" s="192"/>
      <c r="D556" s="41">
        <v>2021</v>
      </c>
      <c r="E556" s="192"/>
      <c r="F556" s="33"/>
      <c r="G556" s="33"/>
      <c r="H556" s="33"/>
      <c r="I556" s="33"/>
      <c r="J556" s="33"/>
      <c r="K556" s="127"/>
    </row>
    <row r="557" spans="1:11" s="29" customFormat="1" ht="21" customHeight="1" x14ac:dyDescent="0.25">
      <c r="A557" s="194"/>
      <c r="B557" s="193"/>
      <c r="C557" s="192"/>
      <c r="D557" s="41">
        <v>2022</v>
      </c>
      <c r="E557" s="192"/>
      <c r="F557" s="33"/>
      <c r="G557" s="33"/>
      <c r="H557" s="33"/>
      <c r="I557" s="33"/>
      <c r="J557" s="33"/>
      <c r="K557" s="127"/>
    </row>
    <row r="558" spans="1:11" s="29" customFormat="1" ht="21" customHeight="1" x14ac:dyDescent="0.25">
      <c r="A558" s="194"/>
      <c r="B558" s="193"/>
      <c r="C558" s="192"/>
      <c r="D558" s="41">
        <v>2023</v>
      </c>
      <c r="E558" s="192"/>
      <c r="F558" s="33"/>
      <c r="G558" s="33"/>
      <c r="H558" s="33"/>
      <c r="I558" s="33"/>
      <c r="J558" s="33"/>
      <c r="K558" s="127"/>
    </row>
    <row r="559" spans="1:11" s="29" customFormat="1" ht="21" customHeight="1" x14ac:dyDescent="0.25">
      <c r="A559" s="194"/>
      <c r="B559" s="193"/>
      <c r="C559" s="195"/>
      <c r="D559" s="41" t="s">
        <v>30</v>
      </c>
      <c r="E559" s="195"/>
      <c r="F559" s="33"/>
      <c r="G559" s="33"/>
      <c r="H559" s="33"/>
      <c r="I559" s="33"/>
      <c r="J559" s="33"/>
      <c r="K559" s="128"/>
    </row>
    <row r="560" spans="1:11" s="29" customFormat="1" ht="18" customHeight="1" x14ac:dyDescent="0.25">
      <c r="A560" s="194">
        <v>11</v>
      </c>
      <c r="B560" s="193" t="s">
        <v>175</v>
      </c>
      <c r="C560" s="191" t="s">
        <v>176</v>
      </c>
      <c r="D560" s="41">
        <v>2019</v>
      </c>
      <c r="E560" s="191" t="s">
        <v>351</v>
      </c>
      <c r="F560" s="24">
        <f>G560+H560+I560+J560</f>
        <v>26067000</v>
      </c>
      <c r="G560" s="33"/>
      <c r="H560" s="33"/>
      <c r="I560" s="33"/>
      <c r="J560" s="24">
        <v>26067000</v>
      </c>
      <c r="K560" s="134" t="s">
        <v>176</v>
      </c>
    </row>
    <row r="561" spans="1:11" s="29" customFormat="1" ht="18" customHeight="1" x14ac:dyDescent="0.25">
      <c r="A561" s="194"/>
      <c r="B561" s="193"/>
      <c r="C561" s="192"/>
      <c r="D561" s="41">
        <v>2020</v>
      </c>
      <c r="E561" s="192"/>
      <c r="F561" s="33"/>
      <c r="G561" s="33"/>
      <c r="H561" s="33"/>
      <c r="I561" s="33"/>
      <c r="J561" s="33"/>
      <c r="K561" s="127"/>
    </row>
    <row r="562" spans="1:11" s="29" customFormat="1" ht="18" customHeight="1" x14ac:dyDescent="0.25">
      <c r="A562" s="194"/>
      <c r="B562" s="193"/>
      <c r="C562" s="192"/>
      <c r="D562" s="41">
        <v>2021</v>
      </c>
      <c r="E562" s="192"/>
      <c r="F562" s="33"/>
      <c r="G562" s="33"/>
      <c r="H562" s="33"/>
      <c r="I562" s="33"/>
      <c r="J562" s="33"/>
      <c r="K562" s="127"/>
    </row>
    <row r="563" spans="1:11" s="29" customFormat="1" ht="18" customHeight="1" x14ac:dyDescent="0.25">
      <c r="A563" s="194"/>
      <c r="B563" s="193"/>
      <c r="C563" s="192"/>
      <c r="D563" s="41">
        <v>2022</v>
      </c>
      <c r="E563" s="192"/>
      <c r="F563" s="33"/>
      <c r="G563" s="33"/>
      <c r="H563" s="33"/>
      <c r="I563" s="33"/>
      <c r="J563" s="33"/>
      <c r="K563" s="127"/>
    </row>
    <row r="564" spans="1:11" s="29" customFormat="1" ht="18" customHeight="1" x14ac:dyDescent="0.25">
      <c r="A564" s="194"/>
      <c r="B564" s="193"/>
      <c r="C564" s="192"/>
      <c r="D564" s="41">
        <v>2023</v>
      </c>
      <c r="E564" s="192"/>
      <c r="F564" s="33"/>
      <c r="G564" s="33"/>
      <c r="H564" s="33"/>
      <c r="I564" s="33"/>
      <c r="J564" s="33"/>
      <c r="K564" s="127"/>
    </row>
    <row r="565" spans="1:11" s="29" customFormat="1" ht="18" customHeight="1" x14ac:dyDescent="0.25">
      <c r="A565" s="194"/>
      <c r="B565" s="193"/>
      <c r="C565" s="195"/>
      <c r="D565" s="41" t="s">
        <v>30</v>
      </c>
      <c r="E565" s="195"/>
      <c r="F565" s="33"/>
      <c r="G565" s="33"/>
      <c r="H565" s="33"/>
      <c r="I565" s="33"/>
      <c r="J565" s="33"/>
      <c r="K565" s="128"/>
    </row>
    <row r="566" spans="1:11" s="29" customFormat="1" ht="18" customHeight="1" x14ac:dyDescent="0.25">
      <c r="A566" s="197">
        <v>12</v>
      </c>
      <c r="B566" s="193" t="s">
        <v>352</v>
      </c>
      <c r="C566" s="193" t="s">
        <v>353</v>
      </c>
      <c r="D566" s="71">
        <v>2019</v>
      </c>
      <c r="E566" s="193" t="s">
        <v>354</v>
      </c>
      <c r="F566" s="24">
        <f>G566+H566+I566+J566</f>
        <v>19200000</v>
      </c>
      <c r="G566" s="33"/>
      <c r="H566" s="33"/>
      <c r="I566" s="33"/>
      <c r="J566" s="24">
        <v>19200000</v>
      </c>
      <c r="K566" s="193" t="s">
        <v>353</v>
      </c>
    </row>
    <row r="567" spans="1:11" s="29" customFormat="1" ht="18" customHeight="1" x14ac:dyDescent="0.25">
      <c r="A567" s="198"/>
      <c r="B567" s="193"/>
      <c r="C567" s="193"/>
      <c r="D567" s="71">
        <v>2020</v>
      </c>
      <c r="E567" s="193"/>
      <c r="F567" s="33"/>
      <c r="G567" s="33"/>
      <c r="H567" s="33"/>
      <c r="I567" s="33"/>
      <c r="J567" s="33"/>
      <c r="K567" s="193"/>
    </row>
    <row r="568" spans="1:11" s="29" customFormat="1" ht="18" customHeight="1" x14ac:dyDescent="0.25">
      <c r="A568" s="198"/>
      <c r="B568" s="193"/>
      <c r="C568" s="193"/>
      <c r="D568" s="71">
        <v>2021</v>
      </c>
      <c r="E568" s="193"/>
      <c r="F568" s="33"/>
      <c r="G568" s="33"/>
      <c r="H568" s="33"/>
      <c r="I568" s="33"/>
      <c r="J568" s="33"/>
      <c r="K568" s="193"/>
    </row>
    <row r="569" spans="1:11" s="29" customFormat="1" ht="18" customHeight="1" x14ac:dyDescent="0.25">
      <c r="A569" s="198"/>
      <c r="B569" s="193"/>
      <c r="C569" s="193"/>
      <c r="D569" s="71">
        <v>2022</v>
      </c>
      <c r="E569" s="193"/>
      <c r="F569" s="33"/>
      <c r="G569" s="33"/>
      <c r="H569" s="33"/>
      <c r="I569" s="33"/>
      <c r="J569" s="33"/>
      <c r="K569" s="193"/>
    </row>
    <row r="570" spans="1:11" s="29" customFormat="1" ht="18" customHeight="1" x14ac:dyDescent="0.25">
      <c r="A570" s="198"/>
      <c r="B570" s="193"/>
      <c r="C570" s="193"/>
      <c r="D570" s="71">
        <v>2023</v>
      </c>
      <c r="E570" s="193"/>
      <c r="F570" s="33"/>
      <c r="G570" s="33"/>
      <c r="H570" s="33"/>
      <c r="I570" s="33"/>
      <c r="J570" s="33"/>
      <c r="K570" s="193"/>
    </row>
    <row r="571" spans="1:11" s="29" customFormat="1" ht="18" customHeight="1" x14ac:dyDescent="0.25">
      <c r="A571" s="199"/>
      <c r="B571" s="193"/>
      <c r="C571" s="193"/>
      <c r="D571" s="71" t="s">
        <v>30</v>
      </c>
      <c r="E571" s="193"/>
      <c r="F571" s="33"/>
      <c r="G571" s="33"/>
      <c r="H571" s="33"/>
      <c r="I571" s="33"/>
      <c r="J571" s="33"/>
      <c r="K571" s="193"/>
    </row>
    <row r="572" spans="1:11" s="29" customFormat="1" ht="18" customHeight="1" x14ac:dyDescent="0.25">
      <c r="A572" s="200">
        <v>13</v>
      </c>
      <c r="B572" s="191" t="s">
        <v>355</v>
      </c>
      <c r="C572" s="193" t="s">
        <v>356</v>
      </c>
      <c r="D572" s="191">
        <v>2020</v>
      </c>
      <c r="E572" s="191" t="s">
        <v>357</v>
      </c>
      <c r="F572" s="33"/>
      <c r="G572" s="33"/>
      <c r="H572" s="33"/>
      <c r="I572" s="33"/>
      <c r="J572" s="33"/>
      <c r="K572" s="191" t="s">
        <v>356</v>
      </c>
    </row>
    <row r="573" spans="1:11" s="29" customFormat="1" ht="0.75" customHeight="1" x14ac:dyDescent="0.25">
      <c r="A573" s="201"/>
      <c r="B573" s="192"/>
      <c r="C573" s="193"/>
      <c r="D573" s="195"/>
      <c r="E573" s="192"/>
      <c r="F573" s="33"/>
      <c r="G573" s="33"/>
      <c r="H573" s="33"/>
      <c r="I573" s="33"/>
      <c r="J573" s="33"/>
      <c r="K573" s="192"/>
    </row>
    <row r="574" spans="1:11" s="29" customFormat="1" ht="18" customHeight="1" x14ac:dyDescent="0.25">
      <c r="A574" s="201"/>
      <c r="B574" s="192"/>
      <c r="C574" s="193"/>
      <c r="D574" s="71">
        <v>2021</v>
      </c>
      <c r="E574" s="192"/>
      <c r="F574" s="33"/>
      <c r="G574" s="33"/>
      <c r="H574" s="33"/>
      <c r="I574" s="33"/>
      <c r="J574" s="33"/>
      <c r="K574" s="192"/>
    </row>
    <row r="575" spans="1:11" s="29" customFormat="1" ht="18" customHeight="1" x14ac:dyDescent="0.25">
      <c r="A575" s="201"/>
      <c r="B575" s="192"/>
      <c r="C575" s="193"/>
      <c r="D575" s="71">
        <v>2022</v>
      </c>
      <c r="E575" s="192"/>
      <c r="F575" s="33"/>
      <c r="G575" s="33"/>
      <c r="H575" s="33"/>
      <c r="I575" s="33"/>
      <c r="J575" s="33"/>
      <c r="K575" s="192"/>
    </row>
    <row r="576" spans="1:11" s="29" customFormat="1" ht="18" customHeight="1" x14ac:dyDescent="0.25">
      <c r="A576" s="201"/>
      <c r="B576" s="192"/>
      <c r="C576" s="193"/>
      <c r="D576" s="71">
        <v>2023</v>
      </c>
      <c r="E576" s="192"/>
      <c r="F576" s="33"/>
      <c r="G576" s="33"/>
      <c r="H576" s="33"/>
      <c r="I576" s="33"/>
      <c r="J576" s="33"/>
      <c r="K576" s="192"/>
    </row>
    <row r="577" spans="1:11" s="29" customFormat="1" ht="18" customHeight="1" x14ac:dyDescent="0.25">
      <c r="A577" s="202"/>
      <c r="B577" s="195"/>
      <c r="C577" s="193"/>
      <c r="D577" s="71" t="s">
        <v>30</v>
      </c>
      <c r="E577" s="195"/>
      <c r="F577" s="33"/>
      <c r="G577" s="33"/>
      <c r="H577" s="33"/>
      <c r="I577" s="33"/>
      <c r="J577" s="33"/>
      <c r="K577" s="195"/>
    </row>
    <row r="578" spans="1:11" s="29" customFormat="1" ht="19.5" customHeight="1" x14ac:dyDescent="0.25">
      <c r="A578" s="200">
        <v>14</v>
      </c>
      <c r="B578" s="191" t="s">
        <v>358</v>
      </c>
      <c r="C578" s="191" t="s">
        <v>359</v>
      </c>
      <c r="D578" s="83">
        <v>2020</v>
      </c>
      <c r="E578" s="191" t="s">
        <v>360</v>
      </c>
      <c r="F578" s="74"/>
      <c r="G578" s="74"/>
      <c r="H578" s="74"/>
      <c r="I578" s="74"/>
      <c r="J578" s="74"/>
      <c r="K578" s="72"/>
    </row>
    <row r="579" spans="1:11" s="29" customFormat="1" ht="23.25" customHeight="1" x14ac:dyDescent="0.25">
      <c r="A579" s="201"/>
      <c r="B579" s="192"/>
      <c r="C579" s="192"/>
      <c r="D579" s="71">
        <v>2021</v>
      </c>
      <c r="E579" s="192"/>
      <c r="F579" s="33"/>
      <c r="G579" s="33"/>
      <c r="H579" s="33"/>
      <c r="I579" s="33"/>
      <c r="J579" s="33"/>
      <c r="K579" s="72" t="s">
        <v>359</v>
      </c>
    </row>
    <row r="580" spans="1:11" s="29" customFormat="1" ht="18" customHeight="1" x14ac:dyDescent="0.25">
      <c r="A580" s="201"/>
      <c r="B580" s="192"/>
      <c r="C580" s="192"/>
      <c r="D580" s="71">
        <v>2022</v>
      </c>
      <c r="E580" s="192"/>
      <c r="F580" s="33"/>
      <c r="G580" s="33"/>
      <c r="H580" s="33"/>
      <c r="I580" s="33"/>
      <c r="J580" s="33"/>
      <c r="K580" s="72"/>
    </row>
    <row r="581" spans="1:11" s="29" customFormat="1" ht="18" customHeight="1" x14ac:dyDescent="0.25">
      <c r="A581" s="201"/>
      <c r="B581" s="192"/>
      <c r="C581" s="192"/>
      <c r="D581" s="71">
        <v>2023</v>
      </c>
      <c r="E581" s="192"/>
      <c r="F581" s="33"/>
      <c r="G581" s="33"/>
      <c r="H581" s="33"/>
      <c r="I581" s="33"/>
      <c r="J581" s="33"/>
      <c r="K581" s="72"/>
    </row>
    <row r="582" spans="1:11" s="29" customFormat="1" ht="18" customHeight="1" x14ac:dyDescent="0.25">
      <c r="A582" s="202"/>
      <c r="B582" s="195"/>
      <c r="C582" s="195"/>
      <c r="D582" s="71" t="s">
        <v>30</v>
      </c>
      <c r="E582" s="195"/>
      <c r="F582" s="33"/>
      <c r="G582" s="33"/>
      <c r="H582" s="33"/>
      <c r="I582" s="33"/>
      <c r="J582" s="33"/>
      <c r="K582" s="72"/>
    </row>
    <row r="583" spans="1:11" s="29" customFormat="1" ht="23.25" customHeight="1" x14ac:dyDescent="0.25">
      <c r="A583" s="196">
        <v>15</v>
      </c>
      <c r="B583" s="193" t="s">
        <v>361</v>
      </c>
      <c r="C583" s="193" t="s">
        <v>362</v>
      </c>
      <c r="D583" s="191">
        <v>2021</v>
      </c>
      <c r="E583" s="193" t="s">
        <v>368</v>
      </c>
      <c r="F583" s="24">
        <f>G583+H583+I583+J583</f>
        <v>19200000</v>
      </c>
      <c r="G583" s="33"/>
      <c r="H583" s="33"/>
      <c r="I583" s="33"/>
      <c r="J583" s="24">
        <v>19200000</v>
      </c>
      <c r="K583" s="193" t="s">
        <v>362</v>
      </c>
    </row>
    <row r="584" spans="1:11" s="29" customFormat="1" ht="3.75" customHeight="1" x14ac:dyDescent="0.25">
      <c r="A584" s="196"/>
      <c r="B584" s="193"/>
      <c r="C584" s="193"/>
      <c r="D584" s="195"/>
      <c r="E584" s="193"/>
      <c r="F584" s="33"/>
      <c r="G584" s="33"/>
      <c r="H584" s="33"/>
      <c r="I584" s="33"/>
      <c r="J584" s="33"/>
      <c r="K584" s="193"/>
    </row>
    <row r="585" spans="1:11" s="29" customFormat="1" ht="20.25" customHeight="1" x14ac:dyDescent="0.25">
      <c r="A585" s="196"/>
      <c r="B585" s="193"/>
      <c r="C585" s="193"/>
      <c r="D585" s="71">
        <v>2022</v>
      </c>
      <c r="E585" s="193"/>
      <c r="F585" s="33"/>
      <c r="G585" s="33"/>
      <c r="H585" s="33"/>
      <c r="I585" s="33"/>
      <c r="J585" s="33"/>
      <c r="K585" s="193"/>
    </row>
    <row r="586" spans="1:11" s="29" customFormat="1" ht="20.25" customHeight="1" x14ac:dyDescent="0.25">
      <c r="A586" s="196"/>
      <c r="B586" s="193"/>
      <c r="C586" s="193"/>
      <c r="D586" s="71">
        <v>2023</v>
      </c>
      <c r="E586" s="193"/>
      <c r="F586" s="33"/>
      <c r="G586" s="33"/>
      <c r="H586" s="33"/>
      <c r="I586" s="33"/>
      <c r="J586" s="33"/>
      <c r="K586" s="193"/>
    </row>
    <row r="587" spans="1:11" s="29" customFormat="1" ht="23.25" customHeight="1" x14ac:dyDescent="0.25">
      <c r="A587" s="196"/>
      <c r="B587" s="193"/>
      <c r="C587" s="193"/>
      <c r="D587" s="71" t="s">
        <v>30</v>
      </c>
      <c r="E587" s="193"/>
      <c r="F587" s="33"/>
      <c r="G587" s="33"/>
      <c r="H587" s="33"/>
      <c r="I587" s="33"/>
      <c r="J587" s="33"/>
      <c r="K587" s="193"/>
    </row>
    <row r="588" spans="1:11" s="38" customFormat="1" x14ac:dyDescent="0.25"/>
    <row r="589" spans="1:11" s="39" customFormat="1" ht="57" customHeight="1" x14ac:dyDescent="0.3">
      <c r="B589" s="39" t="s">
        <v>177</v>
      </c>
      <c r="E589" s="40" t="s">
        <v>181</v>
      </c>
      <c r="F589" s="40"/>
      <c r="G589" s="40"/>
    </row>
  </sheetData>
  <mergeCells count="433">
    <mergeCell ref="A326:A331"/>
    <mergeCell ref="D572:D573"/>
    <mergeCell ref="D583:D584"/>
    <mergeCell ref="C578:C582"/>
    <mergeCell ref="E251:E252"/>
    <mergeCell ref="E323:E324"/>
    <mergeCell ref="A338:A343"/>
    <mergeCell ref="B338:B343"/>
    <mergeCell ref="C338:C343"/>
    <mergeCell ref="E365:E366"/>
    <mergeCell ref="B326:B331"/>
    <mergeCell ref="C326:C331"/>
    <mergeCell ref="A362:A367"/>
    <mergeCell ref="B362:B367"/>
    <mergeCell ref="C362:C367"/>
    <mergeCell ref="A536:A541"/>
    <mergeCell ref="B536:B541"/>
    <mergeCell ref="C536:C541"/>
    <mergeCell ref="E536:E541"/>
    <mergeCell ref="A500:A505"/>
    <mergeCell ref="B500:B505"/>
    <mergeCell ref="C500:C505"/>
    <mergeCell ref="E500:E505"/>
    <mergeCell ref="A320:A325"/>
    <mergeCell ref="B320:B325"/>
    <mergeCell ref="C320:C325"/>
    <mergeCell ref="K320:K325"/>
    <mergeCell ref="A302:A307"/>
    <mergeCell ref="A229:A234"/>
    <mergeCell ref="B229:B234"/>
    <mergeCell ref="C229:C234"/>
    <mergeCell ref="K229:K234"/>
    <mergeCell ref="E231:E234"/>
    <mergeCell ref="A284:A289"/>
    <mergeCell ref="B284:B289"/>
    <mergeCell ref="C284:C289"/>
    <mergeCell ref="K284:K289"/>
    <mergeCell ref="A266:A271"/>
    <mergeCell ref="B266:B271"/>
    <mergeCell ref="C266:C271"/>
    <mergeCell ref="K266:K271"/>
    <mergeCell ref="A272:A277"/>
    <mergeCell ref="B272:B277"/>
    <mergeCell ref="C272:C277"/>
    <mergeCell ref="K272:K277"/>
    <mergeCell ref="A254:A259"/>
    <mergeCell ref="B254:B259"/>
    <mergeCell ref="C254:C259"/>
    <mergeCell ref="K362:K367"/>
    <mergeCell ref="B344:B349"/>
    <mergeCell ref="K500:K505"/>
    <mergeCell ref="A499:K499"/>
    <mergeCell ref="A480:A485"/>
    <mergeCell ref="B480:B485"/>
    <mergeCell ref="C480:C485"/>
    <mergeCell ref="K480:K485"/>
    <mergeCell ref="A498:K498"/>
    <mergeCell ref="A474:A479"/>
    <mergeCell ref="B474:B479"/>
    <mergeCell ref="C474:C479"/>
    <mergeCell ref="K474:K479"/>
    <mergeCell ref="A492:A497"/>
    <mergeCell ref="B492:B497"/>
    <mergeCell ref="C492:C497"/>
    <mergeCell ref="K492:K497"/>
    <mergeCell ref="C443:C448"/>
    <mergeCell ref="K443:K448"/>
    <mergeCell ref="A467:A472"/>
    <mergeCell ref="B467:B472"/>
    <mergeCell ref="C467:C472"/>
    <mergeCell ref="K467:K472"/>
    <mergeCell ref="A473:K473"/>
    <mergeCell ref="C162:C167"/>
    <mergeCell ref="A180:A185"/>
    <mergeCell ref="B180:B185"/>
    <mergeCell ref="C180:C185"/>
    <mergeCell ref="K162:K167"/>
    <mergeCell ref="K168:K173"/>
    <mergeCell ref="K180:K185"/>
    <mergeCell ref="K174:K179"/>
    <mergeCell ref="A314:A319"/>
    <mergeCell ref="B314:B319"/>
    <mergeCell ref="C314:C319"/>
    <mergeCell ref="K314:K319"/>
    <mergeCell ref="A296:A301"/>
    <mergeCell ref="B296:B301"/>
    <mergeCell ref="C296:C301"/>
    <mergeCell ref="K296:K301"/>
    <mergeCell ref="A290:A295"/>
    <mergeCell ref="B290:B295"/>
    <mergeCell ref="C290:C295"/>
    <mergeCell ref="K290:K295"/>
    <mergeCell ref="A278:A283"/>
    <mergeCell ref="B278:B283"/>
    <mergeCell ref="C278:C283"/>
    <mergeCell ref="K278:K283"/>
    <mergeCell ref="A560:A565"/>
    <mergeCell ref="B560:B565"/>
    <mergeCell ref="C560:C565"/>
    <mergeCell ref="E560:E565"/>
    <mergeCell ref="K560:K565"/>
    <mergeCell ref="A583:A587"/>
    <mergeCell ref="B583:B587"/>
    <mergeCell ref="C583:C587"/>
    <mergeCell ref="E583:E587"/>
    <mergeCell ref="K583:K587"/>
    <mergeCell ref="E566:E571"/>
    <mergeCell ref="C566:C571"/>
    <mergeCell ref="C572:C577"/>
    <mergeCell ref="E578:E582"/>
    <mergeCell ref="A566:A571"/>
    <mergeCell ref="A572:A577"/>
    <mergeCell ref="A578:A582"/>
    <mergeCell ref="B578:B582"/>
    <mergeCell ref="B572:B577"/>
    <mergeCell ref="B566:B571"/>
    <mergeCell ref="E572:E577"/>
    <mergeCell ref="K572:K577"/>
    <mergeCell ref="K566:K571"/>
    <mergeCell ref="A548:A553"/>
    <mergeCell ref="B548:B553"/>
    <mergeCell ref="C548:C553"/>
    <mergeCell ref="E548:E553"/>
    <mergeCell ref="K548:K553"/>
    <mergeCell ref="A554:A559"/>
    <mergeCell ref="B554:B559"/>
    <mergeCell ref="C554:C559"/>
    <mergeCell ref="E554:E559"/>
    <mergeCell ref="K554:K559"/>
    <mergeCell ref="K536:K541"/>
    <mergeCell ref="A542:A547"/>
    <mergeCell ref="B542:B547"/>
    <mergeCell ref="C542:C547"/>
    <mergeCell ref="E542:E547"/>
    <mergeCell ref="K542:K547"/>
    <mergeCell ref="A524:A529"/>
    <mergeCell ref="B524:B529"/>
    <mergeCell ref="C524:C529"/>
    <mergeCell ref="E524:E529"/>
    <mergeCell ref="K524:K529"/>
    <mergeCell ref="A530:A535"/>
    <mergeCell ref="B530:B535"/>
    <mergeCell ref="C530:C535"/>
    <mergeCell ref="E530:E535"/>
    <mergeCell ref="K530:K535"/>
    <mergeCell ref="A518:A523"/>
    <mergeCell ref="B518:B523"/>
    <mergeCell ref="C518:C523"/>
    <mergeCell ref="E518:E523"/>
    <mergeCell ref="K518:K523"/>
    <mergeCell ref="B506:B511"/>
    <mergeCell ref="C506:C511"/>
    <mergeCell ref="E506:E511"/>
    <mergeCell ref="A512:A517"/>
    <mergeCell ref="B512:B517"/>
    <mergeCell ref="C512:C517"/>
    <mergeCell ref="K512:K517"/>
    <mergeCell ref="E512:E517"/>
    <mergeCell ref="B430:B435"/>
    <mergeCell ref="C430:C435"/>
    <mergeCell ref="K436:K441"/>
    <mergeCell ref="E451:E452"/>
    <mergeCell ref="E458:E460"/>
    <mergeCell ref="E464:E466"/>
    <mergeCell ref="A436:A441"/>
    <mergeCell ref="B436:B441"/>
    <mergeCell ref="C436:C441"/>
    <mergeCell ref="A442:K442"/>
    <mergeCell ref="A406:A411"/>
    <mergeCell ref="B406:B411"/>
    <mergeCell ref="C406:C411"/>
    <mergeCell ref="K406:K411"/>
    <mergeCell ref="A412:A417"/>
    <mergeCell ref="B412:B417"/>
    <mergeCell ref="C412:C417"/>
    <mergeCell ref="K412:K417"/>
    <mergeCell ref="E427:E428"/>
    <mergeCell ref="A418:A423"/>
    <mergeCell ref="B418:B423"/>
    <mergeCell ref="C418:C423"/>
    <mergeCell ref="K418:K423"/>
    <mergeCell ref="A424:A429"/>
    <mergeCell ref="B424:B429"/>
    <mergeCell ref="C424:C429"/>
    <mergeCell ref="A394:A399"/>
    <mergeCell ref="B394:B399"/>
    <mergeCell ref="C394:C399"/>
    <mergeCell ref="K394:K399"/>
    <mergeCell ref="A400:A405"/>
    <mergeCell ref="B400:B405"/>
    <mergeCell ref="C400:C405"/>
    <mergeCell ref="K400:K405"/>
    <mergeCell ref="A381:A386"/>
    <mergeCell ref="B381:B386"/>
    <mergeCell ref="C381:C386"/>
    <mergeCell ref="K381:K386"/>
    <mergeCell ref="A393:K393"/>
    <mergeCell ref="A387:A392"/>
    <mergeCell ref="B387:B392"/>
    <mergeCell ref="C387:C392"/>
    <mergeCell ref="K387:K392"/>
    <mergeCell ref="E383:E386"/>
    <mergeCell ref="A368:K368"/>
    <mergeCell ref="A369:A374"/>
    <mergeCell ref="B369:B374"/>
    <mergeCell ref="C369:C374"/>
    <mergeCell ref="K369:K374"/>
    <mergeCell ref="A375:A380"/>
    <mergeCell ref="B375:B380"/>
    <mergeCell ref="C375:C380"/>
    <mergeCell ref="K375:K380"/>
    <mergeCell ref="A350:A355"/>
    <mergeCell ref="B350:B355"/>
    <mergeCell ref="C350:C355"/>
    <mergeCell ref="A356:A361"/>
    <mergeCell ref="B356:B361"/>
    <mergeCell ref="C356:C361"/>
    <mergeCell ref="K355:K361"/>
    <mergeCell ref="K350:K354"/>
    <mergeCell ref="K302:K307"/>
    <mergeCell ref="A308:A313"/>
    <mergeCell ref="B308:B313"/>
    <mergeCell ref="C308:C313"/>
    <mergeCell ref="K308:K313"/>
    <mergeCell ref="B302:B307"/>
    <mergeCell ref="C302:C307"/>
    <mergeCell ref="K326:K331"/>
    <mergeCell ref="A344:A349"/>
    <mergeCell ref="A332:A337"/>
    <mergeCell ref="B332:B337"/>
    <mergeCell ref="C332:C337"/>
    <mergeCell ref="K332:K337"/>
    <mergeCell ref="C344:C349"/>
    <mergeCell ref="K344:K349"/>
    <mergeCell ref="K338:K343"/>
    <mergeCell ref="K254:K259"/>
    <mergeCell ref="A260:A265"/>
    <mergeCell ref="B260:B265"/>
    <mergeCell ref="C260:C265"/>
    <mergeCell ref="K260:K265"/>
    <mergeCell ref="A235:A240"/>
    <mergeCell ref="B235:B240"/>
    <mergeCell ref="C235:C240"/>
    <mergeCell ref="K235:K240"/>
    <mergeCell ref="A247:K247"/>
    <mergeCell ref="A248:A253"/>
    <mergeCell ref="B248:B253"/>
    <mergeCell ref="C248:C253"/>
    <mergeCell ref="K248:K253"/>
    <mergeCell ref="A241:A246"/>
    <mergeCell ref="B241:B246"/>
    <mergeCell ref="K241:K246"/>
    <mergeCell ref="C241:C246"/>
    <mergeCell ref="A217:A222"/>
    <mergeCell ref="B217:B222"/>
    <mergeCell ref="C217:C222"/>
    <mergeCell ref="K217:K222"/>
    <mergeCell ref="A223:A228"/>
    <mergeCell ref="B223:B228"/>
    <mergeCell ref="C223:C228"/>
    <mergeCell ref="K223:K228"/>
    <mergeCell ref="A205:A210"/>
    <mergeCell ref="B205:B210"/>
    <mergeCell ref="C205:C210"/>
    <mergeCell ref="K205:K210"/>
    <mergeCell ref="A211:A216"/>
    <mergeCell ref="B211:B216"/>
    <mergeCell ref="C211:C216"/>
    <mergeCell ref="K211:K216"/>
    <mergeCell ref="A192:K192"/>
    <mergeCell ref="A193:A198"/>
    <mergeCell ref="B193:B198"/>
    <mergeCell ref="C193:C198"/>
    <mergeCell ref="K193:K198"/>
    <mergeCell ref="A199:A204"/>
    <mergeCell ref="B199:B204"/>
    <mergeCell ref="C199:C204"/>
    <mergeCell ref="K199:K204"/>
    <mergeCell ref="A156:A161"/>
    <mergeCell ref="B156:B161"/>
    <mergeCell ref="C156:C161"/>
    <mergeCell ref="K156:K161"/>
    <mergeCell ref="A186:A191"/>
    <mergeCell ref="B186:B191"/>
    <mergeCell ref="C186:C191"/>
    <mergeCell ref="K186:K191"/>
    <mergeCell ref="A144:A149"/>
    <mergeCell ref="B144:B149"/>
    <mergeCell ref="C144:C149"/>
    <mergeCell ref="K144:K149"/>
    <mergeCell ref="A150:A155"/>
    <mergeCell ref="B150:B155"/>
    <mergeCell ref="C150:C155"/>
    <mergeCell ref="K150:K155"/>
    <mergeCell ref="A174:A179"/>
    <mergeCell ref="B174:B179"/>
    <mergeCell ref="C174:C179"/>
    <mergeCell ref="A168:A173"/>
    <mergeCell ref="B168:B173"/>
    <mergeCell ref="C168:C173"/>
    <mergeCell ref="A162:A167"/>
    <mergeCell ref="B162:B167"/>
    <mergeCell ref="A132:A137"/>
    <mergeCell ref="B132:B137"/>
    <mergeCell ref="C132:C137"/>
    <mergeCell ref="K132:K137"/>
    <mergeCell ref="A138:A143"/>
    <mergeCell ref="B138:B143"/>
    <mergeCell ref="C138:C143"/>
    <mergeCell ref="K138:K143"/>
    <mergeCell ref="A120:A125"/>
    <mergeCell ref="B120:B125"/>
    <mergeCell ref="C120:C125"/>
    <mergeCell ref="K120:K125"/>
    <mergeCell ref="A126:A131"/>
    <mergeCell ref="B126:B131"/>
    <mergeCell ref="C126:C131"/>
    <mergeCell ref="K126:K131"/>
    <mergeCell ref="A108:A113"/>
    <mergeCell ref="B108:B113"/>
    <mergeCell ref="C108:C113"/>
    <mergeCell ref="K108:K113"/>
    <mergeCell ref="A114:A119"/>
    <mergeCell ref="B114:B119"/>
    <mergeCell ref="C114:C119"/>
    <mergeCell ref="K114:K119"/>
    <mergeCell ref="A96:A101"/>
    <mergeCell ref="B96:B101"/>
    <mergeCell ref="C96:C101"/>
    <mergeCell ref="K96:K101"/>
    <mergeCell ref="A102:A107"/>
    <mergeCell ref="B102:B107"/>
    <mergeCell ref="C102:C107"/>
    <mergeCell ref="K102:K107"/>
    <mergeCell ref="A83:A88"/>
    <mergeCell ref="B83:B88"/>
    <mergeCell ref="C83:C88"/>
    <mergeCell ref="K83:K88"/>
    <mergeCell ref="A89:K89"/>
    <mergeCell ref="A90:A95"/>
    <mergeCell ref="B90:B95"/>
    <mergeCell ref="C90:C95"/>
    <mergeCell ref="K90:K95"/>
    <mergeCell ref="A70:A76"/>
    <mergeCell ref="B70:B76"/>
    <mergeCell ref="C70:C76"/>
    <mergeCell ref="D70:D71"/>
    <mergeCell ref="K70:K76"/>
    <mergeCell ref="A77:A82"/>
    <mergeCell ref="B77:B82"/>
    <mergeCell ref="C77:C82"/>
    <mergeCell ref="K77:K82"/>
    <mergeCell ref="A57:A63"/>
    <mergeCell ref="B57:B63"/>
    <mergeCell ref="C57:C63"/>
    <mergeCell ref="D57:D58"/>
    <mergeCell ref="K57:K63"/>
    <mergeCell ref="A64:A69"/>
    <mergeCell ref="B64:B69"/>
    <mergeCell ref="C64:C69"/>
    <mergeCell ref="K64:K69"/>
    <mergeCell ref="A45:A50"/>
    <mergeCell ref="B45:B50"/>
    <mergeCell ref="C45:C50"/>
    <mergeCell ref="K45:K50"/>
    <mergeCell ref="A51:A56"/>
    <mergeCell ref="B51:B56"/>
    <mergeCell ref="C51:C56"/>
    <mergeCell ref="K51:K56"/>
    <mergeCell ref="A33:A38"/>
    <mergeCell ref="B33:B38"/>
    <mergeCell ref="C33:C38"/>
    <mergeCell ref="K33:K38"/>
    <mergeCell ref="A39:A44"/>
    <mergeCell ref="B39:B44"/>
    <mergeCell ref="C39:C44"/>
    <mergeCell ref="K39:K44"/>
    <mergeCell ref="A21:A26"/>
    <mergeCell ref="B21:B26"/>
    <mergeCell ref="C21:C26"/>
    <mergeCell ref="K21:K26"/>
    <mergeCell ref="A27:A32"/>
    <mergeCell ref="B27:B32"/>
    <mergeCell ref="C27:C32"/>
    <mergeCell ref="K27:K32"/>
    <mergeCell ref="E25:E26"/>
    <mergeCell ref="A12:K12"/>
    <mergeCell ref="A13:K13"/>
    <mergeCell ref="A14:K14"/>
    <mergeCell ref="A15:A20"/>
    <mergeCell ref="B15:B20"/>
    <mergeCell ref="C15:C20"/>
    <mergeCell ref="K15:K20"/>
    <mergeCell ref="K7:K10"/>
    <mergeCell ref="F8:F10"/>
    <mergeCell ref="G8:G10"/>
    <mergeCell ref="H8:H10"/>
    <mergeCell ref="I8:I10"/>
    <mergeCell ref="J8:J10"/>
    <mergeCell ref="E1:K1"/>
    <mergeCell ref="A3:K3"/>
    <mergeCell ref="A4:K4"/>
    <mergeCell ref="A5:K5"/>
    <mergeCell ref="A7:A10"/>
    <mergeCell ref="B7:B10"/>
    <mergeCell ref="C7:C10"/>
    <mergeCell ref="D7:D10"/>
    <mergeCell ref="E7:E10"/>
    <mergeCell ref="F7:J7"/>
    <mergeCell ref="A443:A448"/>
    <mergeCell ref="B443:B448"/>
    <mergeCell ref="E433:E434"/>
    <mergeCell ref="K430:K435"/>
    <mergeCell ref="K424:K429"/>
    <mergeCell ref="K449:K454"/>
    <mergeCell ref="K455:K460"/>
    <mergeCell ref="B486:B491"/>
    <mergeCell ref="K486:K491"/>
    <mergeCell ref="A486:A491"/>
    <mergeCell ref="C486:C491"/>
    <mergeCell ref="E489:E491"/>
    <mergeCell ref="A449:A454"/>
    <mergeCell ref="B449:B454"/>
    <mergeCell ref="C449:C454"/>
    <mergeCell ref="A455:A460"/>
    <mergeCell ref="B455:B460"/>
    <mergeCell ref="C455:C460"/>
    <mergeCell ref="A461:A466"/>
    <mergeCell ref="B461:B466"/>
    <mergeCell ref="C461:C466"/>
    <mergeCell ref="K461:K466"/>
    <mergeCell ref="E470:E472"/>
    <mergeCell ref="A430:A435"/>
  </mergeCells>
  <pageMargins left="0.11811023622047245" right="0.19685039370078741" top="0.35433070866141736" bottom="0.31496062992125984" header="0.31496062992125984" footer="0.31496062992125984"/>
  <pageSetup paperSize="9" scale="56" fitToHeight="17" orientation="landscape" r:id="rId1"/>
  <rowBreaks count="14" manualBreakCount="14">
    <brk id="125" max="10" man="1"/>
    <brk id="149" max="10" man="1"/>
    <brk id="204" max="10" man="1"/>
    <brk id="237" max="10" man="1"/>
    <brk id="270" max="10" man="1"/>
    <brk id="301" max="10" man="1"/>
    <brk id="361" max="10" man="1"/>
    <brk id="392" max="10" man="1"/>
    <brk id="418" max="10" man="1"/>
    <brk id="444" max="10" man="1"/>
    <brk id="460" max="10" man="1"/>
    <brk id="485" max="10" man="1"/>
    <brk id="517" max="10" man="1"/>
    <brk id="547"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Актуал. Плана на утвверждение</vt:lpstr>
      <vt:lpstr>'Актуал. Плана на утвверждение'!Заголовки_для_печати</vt:lpstr>
      <vt:lpstr>'Актуал. Плана на утвверждение'!Область_печати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Красильникова Жанна Александровна</dc:creator>
  <cp:lastModifiedBy>Кудрявцева Татьяна Николаевна</cp:lastModifiedBy>
  <cp:lastPrinted>2021-04-27T02:05:31Z</cp:lastPrinted>
  <dcterms:created xsi:type="dcterms:W3CDTF">2020-03-25T08:10:46Z</dcterms:created>
  <dcterms:modified xsi:type="dcterms:W3CDTF">2021-05-31T04:10:30Z</dcterms:modified>
</cp:coreProperties>
</file>