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shelgunov\Desktop\"/>
    </mc:Choice>
  </mc:AlternateContent>
  <bookViews>
    <workbookView xWindow="0" yWindow="0" windowWidth="19452" windowHeight="7224"/>
  </bookViews>
  <sheets>
    <sheet name="Монопомощь" sheetId="4" r:id="rId1"/>
    <sheet name="dic" sheetId="5" r:id="rId2"/>
    <sheet name="Dic_1" sheetId="6" r:id="rId3"/>
    <sheet name="губернаторы и кураторы" sheetId="7" state="hidden" r:id="rId4"/>
    <sheet name="Лист5" sheetId="8" r:id="rId5"/>
    <sheet name="Главы адм. моногородов (Рассылк" sheetId="9" state="hidden" r:id="rId6"/>
  </sheets>
  <definedNames>
    <definedName name="_xlnm._FilterDatabase" localSheetId="5" hidden="1">'Главы адм. моногородов (Рассылк'!$A$1:$R$319</definedName>
  </definedNames>
  <calcPr calcId="162913"/>
  <customWorkbookViews>
    <customWorkbookView name="Фильтр 8" guid="{C49F22CF-0271-4971-A457-4797BE1DEFB2}" maximized="1" windowWidth="0" windowHeight="0" activeSheetId="0"/>
    <customWorkbookView name="Фильтр 7" guid="{87A863AA-E3D9-4EE0-A4DB-EE586C3A282A}" maximized="1" windowWidth="0" windowHeight="0" activeSheetId="0"/>
    <customWorkbookView name="Фильтр 6" guid="{C27CD51F-54B2-4970-B07A-29720C06C74E}" maximized="1" windowWidth="0" windowHeight="0" activeSheetId="0"/>
    <customWorkbookView name="Фильтр 5" guid="{B7984C11-F6C6-42F9-A84A-4E991EE9E1CE}" maximized="1" windowWidth="0" windowHeight="0" activeSheetId="0"/>
    <customWorkbookView name="Фильтр 9" guid="{75355C2F-C0B2-4513-B853-364F1FB549B4}" maximized="1" windowWidth="0" windowHeight="0" activeSheetId="0"/>
    <customWorkbookView name="Фильтр 10" guid="{8D58CC37-E7D7-4FB1-9F73-44C141C6069D}" maximized="1" windowWidth="0" windowHeight="0" activeSheetId="0"/>
    <customWorkbookView name="Фильтр 4" guid="{5D1F494B-719B-4A54-9F97-AEE3DFF5F834}" maximized="1" windowWidth="0" windowHeight="0" activeSheetId="0"/>
    <customWorkbookView name="Фильтр 11" guid="{31A7D66C-4255-4FB5-8B81-95BE995AC275}" maximized="1" windowWidth="0" windowHeight="0" activeSheetId="0"/>
    <customWorkbookView name="Фильтр 3" guid="{8F76D025-A329-47F1-80E6-8ADDC340E362}" maximized="1" windowWidth="0" windowHeight="0" activeSheetId="0"/>
    <customWorkbookView name="Фильтр 12" guid="{E1459D8B-7623-4157-B04D-0FA79825EFD3}" maximized="1" windowWidth="0" windowHeight="0" activeSheetId="0"/>
    <customWorkbookView name="Фильтр 2" guid="{8422F536-84C1-4636-BC10-F58D74299019}" maximized="1" windowWidth="0" windowHeight="0" activeSheetId="0"/>
    <customWorkbookView name="Фильтр 13" guid="{EBE10F55-1F3A-4E3C-9B46-C9E0B92BF99F}" maximized="1" windowWidth="0" windowHeight="0" activeSheetId="0"/>
    <customWorkbookView name="Фильтр 1" guid="{29945252-E6F1-40DC-ADE6-10ED788D80A8}" maximized="1" windowWidth="0" windowHeight="0" activeSheetId="0"/>
    <customWorkbookView name="Фильтр 14" guid="{A9C75504-6A6D-43C7-9DDF-A7646BC49B14}" maximized="1" windowWidth="0" windowHeight="0" activeSheetId="0"/>
  </customWorkbookViews>
</workbook>
</file>

<file path=xl/calcChain.xml><?xml version="1.0" encoding="utf-8"?>
<calcChain xmlns="http://schemas.openxmlformats.org/spreadsheetml/2006/main">
  <c r="J319" i="9" l="1"/>
  <c r="M92" i="9"/>
  <c r="C998" i="4"/>
  <c r="B998" i="4"/>
  <c r="C997" i="4"/>
  <c r="B997" i="4"/>
  <c r="C996" i="4"/>
  <c r="B996" i="4"/>
  <c r="C995" i="4"/>
  <c r="B995" i="4"/>
  <c r="C994" i="4"/>
  <c r="B994" i="4"/>
  <c r="C993" i="4"/>
  <c r="B993" i="4"/>
  <c r="C992" i="4"/>
  <c r="B992" i="4"/>
  <c r="C991" i="4"/>
  <c r="B991" i="4"/>
  <c r="C990" i="4"/>
  <c r="B990" i="4"/>
  <c r="C989" i="4"/>
  <c r="B989" i="4"/>
  <c r="C988" i="4"/>
  <c r="B988" i="4"/>
  <c r="C987" i="4"/>
  <c r="B987" i="4"/>
  <c r="C986" i="4"/>
  <c r="B986" i="4"/>
  <c r="C985" i="4"/>
  <c r="B985" i="4"/>
  <c r="C984" i="4"/>
  <c r="B984" i="4"/>
  <c r="C983" i="4"/>
  <c r="B983" i="4"/>
  <c r="C982" i="4"/>
  <c r="B982" i="4"/>
  <c r="C981" i="4"/>
  <c r="B981" i="4"/>
  <c r="C980" i="4"/>
  <c r="B980" i="4"/>
  <c r="C979" i="4"/>
  <c r="B979" i="4"/>
  <c r="C978" i="4"/>
  <c r="B978" i="4"/>
  <c r="C977" i="4"/>
  <c r="B977" i="4"/>
  <c r="C976" i="4"/>
  <c r="B976" i="4"/>
  <c r="C975" i="4"/>
  <c r="B975" i="4"/>
  <c r="C974" i="4"/>
  <c r="B974" i="4"/>
  <c r="C973" i="4"/>
  <c r="B973" i="4"/>
  <c r="C972" i="4"/>
  <c r="B972" i="4"/>
  <c r="C971" i="4"/>
  <c r="B971" i="4"/>
  <c r="C970" i="4"/>
  <c r="B970" i="4"/>
  <c r="C969" i="4"/>
  <c r="B969" i="4"/>
  <c r="C968" i="4"/>
  <c r="B968" i="4"/>
  <c r="C967" i="4"/>
  <c r="B967" i="4"/>
  <c r="C966" i="4"/>
  <c r="B966" i="4"/>
  <c r="C965" i="4"/>
  <c r="B965" i="4"/>
  <c r="C964" i="4"/>
  <c r="B964" i="4"/>
  <c r="C963" i="4"/>
  <c r="B963" i="4"/>
  <c r="C962" i="4"/>
  <c r="B962" i="4"/>
  <c r="C961" i="4"/>
  <c r="B961" i="4"/>
  <c r="C960" i="4"/>
  <c r="B960" i="4"/>
  <c r="C959" i="4"/>
  <c r="B959" i="4"/>
  <c r="C958" i="4"/>
  <c r="B958" i="4"/>
  <c r="C957" i="4"/>
  <c r="B957" i="4"/>
  <c r="C956" i="4"/>
  <c r="B956" i="4"/>
  <c r="C955" i="4"/>
  <c r="B955" i="4"/>
  <c r="C954" i="4"/>
  <c r="B954" i="4"/>
  <c r="C953" i="4"/>
  <c r="B953" i="4"/>
  <c r="C952" i="4"/>
  <c r="B952" i="4"/>
  <c r="C951" i="4"/>
  <c r="B951" i="4"/>
  <c r="C950" i="4"/>
  <c r="B950" i="4"/>
  <c r="C949" i="4"/>
  <c r="B949" i="4"/>
  <c r="C948" i="4"/>
  <c r="B948" i="4"/>
  <c r="C947" i="4"/>
  <c r="B947" i="4"/>
  <c r="C946" i="4"/>
  <c r="B946" i="4"/>
  <c r="C945" i="4"/>
  <c r="B945" i="4"/>
  <c r="C944" i="4"/>
  <c r="B944" i="4"/>
  <c r="C943" i="4"/>
  <c r="B943" i="4"/>
  <c r="C942" i="4"/>
  <c r="B942" i="4"/>
  <c r="C941" i="4"/>
  <c r="B941" i="4"/>
  <c r="C940" i="4"/>
  <c r="B940" i="4"/>
  <c r="C939" i="4"/>
  <c r="B939" i="4"/>
  <c r="C938" i="4"/>
  <c r="B938" i="4"/>
  <c r="C937" i="4"/>
  <c r="B937" i="4"/>
  <c r="C936" i="4"/>
  <c r="B936" i="4"/>
  <c r="C935" i="4"/>
  <c r="B935" i="4"/>
  <c r="C934" i="4"/>
  <c r="B934" i="4"/>
  <c r="C933" i="4"/>
  <c r="B933" i="4"/>
  <c r="C932" i="4"/>
  <c r="B932" i="4"/>
  <c r="C931" i="4"/>
  <c r="B931" i="4"/>
  <c r="C930" i="4"/>
  <c r="B930" i="4"/>
  <c r="C929" i="4"/>
  <c r="B929" i="4"/>
  <c r="C928" i="4"/>
  <c r="B928" i="4"/>
  <c r="C927" i="4"/>
  <c r="B927" i="4"/>
  <c r="C926" i="4"/>
  <c r="B926" i="4"/>
  <c r="C925" i="4"/>
  <c r="B925" i="4"/>
  <c r="C924" i="4"/>
  <c r="B924" i="4"/>
  <c r="C923" i="4"/>
  <c r="B923" i="4"/>
  <c r="C922" i="4"/>
  <c r="B922" i="4"/>
  <c r="C921" i="4"/>
  <c r="B921" i="4"/>
  <c r="C920" i="4"/>
  <c r="B920" i="4"/>
  <c r="C919" i="4"/>
  <c r="B919" i="4"/>
  <c r="C918" i="4"/>
  <c r="B918" i="4"/>
  <c r="C917" i="4"/>
  <c r="B917" i="4"/>
  <c r="C916" i="4"/>
  <c r="B916" i="4"/>
  <c r="C915" i="4"/>
  <c r="B915" i="4"/>
  <c r="C914" i="4"/>
  <c r="B914" i="4"/>
  <c r="C913" i="4"/>
  <c r="B913" i="4"/>
  <c r="C912" i="4"/>
  <c r="B912" i="4"/>
  <c r="C911" i="4"/>
  <c r="B911" i="4"/>
  <c r="C910" i="4"/>
  <c r="B910" i="4"/>
  <c r="C909" i="4"/>
  <c r="B909" i="4"/>
  <c r="C908" i="4"/>
  <c r="B908" i="4"/>
  <c r="C907" i="4"/>
  <c r="B907" i="4"/>
  <c r="C906" i="4"/>
  <c r="B906" i="4"/>
  <c r="C905" i="4"/>
  <c r="B905" i="4"/>
  <c r="C904" i="4"/>
  <c r="B904" i="4"/>
  <c r="C903" i="4"/>
  <c r="B903" i="4"/>
  <c r="C902" i="4"/>
  <c r="B902" i="4"/>
  <c r="C901" i="4"/>
  <c r="B901" i="4"/>
  <c r="C900" i="4"/>
  <c r="B900" i="4"/>
  <c r="C899" i="4"/>
  <c r="B899" i="4"/>
  <c r="C898" i="4"/>
  <c r="B898" i="4"/>
  <c r="C897" i="4"/>
  <c r="B897" i="4"/>
  <c r="C896" i="4"/>
  <c r="B896" i="4"/>
  <c r="C895" i="4"/>
  <c r="B895" i="4"/>
  <c r="C894" i="4"/>
  <c r="B894" i="4"/>
  <c r="C893" i="4"/>
  <c r="B893" i="4"/>
  <c r="C892" i="4"/>
  <c r="B892" i="4"/>
  <c r="C891" i="4"/>
  <c r="B891" i="4"/>
  <c r="C890" i="4"/>
  <c r="B890" i="4"/>
  <c r="C889" i="4"/>
  <c r="B889" i="4"/>
  <c r="C888" i="4"/>
  <c r="B888" i="4"/>
  <c r="C887" i="4"/>
  <c r="B887" i="4"/>
  <c r="C886" i="4"/>
  <c r="B886" i="4"/>
  <c r="C885" i="4"/>
  <c r="B885" i="4"/>
  <c r="C884" i="4"/>
  <c r="B884" i="4"/>
  <c r="C883" i="4"/>
  <c r="B883" i="4"/>
  <c r="C882" i="4"/>
  <c r="B882" i="4"/>
  <c r="C881" i="4"/>
  <c r="B881" i="4"/>
  <c r="C880" i="4"/>
  <c r="B880" i="4"/>
  <c r="C879" i="4"/>
  <c r="B879" i="4"/>
  <c r="C878" i="4"/>
  <c r="B878" i="4"/>
  <c r="C877" i="4"/>
  <c r="B877" i="4"/>
  <c r="C876" i="4"/>
  <c r="B876" i="4"/>
  <c r="C875" i="4"/>
  <c r="B875" i="4"/>
  <c r="C874" i="4"/>
  <c r="B874" i="4"/>
  <c r="C873" i="4"/>
  <c r="B873" i="4"/>
  <c r="C872" i="4"/>
  <c r="B872" i="4"/>
  <c r="C871" i="4"/>
  <c r="B871" i="4"/>
  <c r="C870" i="4"/>
  <c r="B870" i="4"/>
  <c r="C869" i="4"/>
  <c r="B869" i="4"/>
  <c r="C868" i="4"/>
  <c r="B868" i="4"/>
  <c r="C867" i="4"/>
  <c r="B867" i="4"/>
  <c r="C866" i="4"/>
  <c r="B866" i="4"/>
  <c r="C865" i="4"/>
  <c r="B865" i="4"/>
  <c r="C864" i="4"/>
  <c r="B864" i="4"/>
  <c r="C863" i="4"/>
  <c r="B863" i="4"/>
  <c r="C862" i="4"/>
  <c r="B862" i="4"/>
  <c r="C861" i="4"/>
  <c r="B861" i="4"/>
  <c r="C860" i="4"/>
  <c r="B860" i="4"/>
  <c r="C859" i="4"/>
  <c r="B859" i="4"/>
  <c r="C858" i="4"/>
  <c r="B858" i="4"/>
  <c r="C857" i="4"/>
  <c r="B857" i="4"/>
  <c r="C856" i="4"/>
  <c r="B856" i="4"/>
  <c r="C855" i="4"/>
  <c r="B855" i="4"/>
  <c r="C854" i="4"/>
  <c r="B854" i="4"/>
  <c r="C853" i="4"/>
  <c r="B853" i="4"/>
  <c r="C852" i="4"/>
  <c r="B852" i="4"/>
  <c r="C851" i="4"/>
  <c r="B851" i="4"/>
  <c r="C850" i="4"/>
  <c r="B850" i="4"/>
  <c r="C849" i="4"/>
  <c r="B849" i="4"/>
  <c r="C848" i="4"/>
  <c r="B848" i="4"/>
  <c r="C847" i="4"/>
  <c r="B847" i="4"/>
  <c r="C846" i="4"/>
  <c r="B846" i="4"/>
  <c r="C845" i="4"/>
  <c r="B845" i="4"/>
  <c r="C844" i="4"/>
  <c r="B844" i="4"/>
  <c r="C843" i="4"/>
  <c r="B843" i="4"/>
  <c r="C842" i="4"/>
  <c r="B842" i="4"/>
  <c r="C841" i="4"/>
  <c r="B841" i="4"/>
  <c r="C840" i="4"/>
  <c r="B840" i="4"/>
  <c r="C839" i="4"/>
  <c r="B839" i="4"/>
  <c r="C838" i="4"/>
  <c r="B838" i="4"/>
  <c r="C837" i="4"/>
  <c r="B837" i="4"/>
  <c r="C836" i="4"/>
  <c r="B836" i="4"/>
  <c r="C835" i="4"/>
  <c r="B835" i="4"/>
  <c r="C834" i="4"/>
  <c r="B834" i="4"/>
  <c r="C833" i="4"/>
  <c r="B833" i="4"/>
  <c r="C832" i="4"/>
  <c r="B832" i="4"/>
  <c r="C831" i="4"/>
  <c r="B831" i="4"/>
  <c r="C830" i="4"/>
  <c r="B830" i="4"/>
  <c r="C829" i="4"/>
  <c r="B829" i="4"/>
  <c r="C828" i="4"/>
  <c r="B828" i="4"/>
  <c r="C827" i="4"/>
  <c r="B827" i="4"/>
  <c r="C826" i="4"/>
  <c r="B826" i="4"/>
  <c r="C825" i="4"/>
  <c r="B825" i="4"/>
  <c r="C824" i="4"/>
  <c r="B824" i="4"/>
  <c r="C823" i="4"/>
  <c r="B823" i="4"/>
  <c r="C822" i="4"/>
  <c r="B822" i="4"/>
  <c r="C821" i="4"/>
  <c r="B821" i="4"/>
  <c r="C820" i="4"/>
  <c r="B820" i="4"/>
  <c r="C819" i="4"/>
  <c r="B819" i="4"/>
  <c r="C818" i="4"/>
  <c r="B818" i="4"/>
  <c r="C817" i="4"/>
  <c r="B817" i="4"/>
  <c r="C816" i="4"/>
  <c r="B816" i="4"/>
  <c r="C815" i="4"/>
  <c r="B815" i="4"/>
  <c r="C814" i="4"/>
  <c r="B814" i="4"/>
  <c r="C813" i="4"/>
  <c r="B813" i="4"/>
  <c r="C812" i="4"/>
  <c r="B812" i="4"/>
  <c r="C811" i="4"/>
  <c r="B811" i="4"/>
  <c r="C810" i="4"/>
  <c r="B810" i="4"/>
  <c r="C809" i="4"/>
  <c r="B809" i="4"/>
  <c r="C808" i="4"/>
  <c r="B808" i="4"/>
  <c r="C807" i="4"/>
  <c r="B807" i="4"/>
  <c r="C806" i="4"/>
  <c r="B806" i="4"/>
  <c r="C805" i="4"/>
  <c r="B805" i="4"/>
  <c r="C804" i="4"/>
  <c r="B804" i="4"/>
  <c r="C803" i="4"/>
  <c r="B803" i="4"/>
  <c r="C802" i="4"/>
  <c r="B802" i="4"/>
  <c r="C801" i="4"/>
  <c r="B801" i="4"/>
  <c r="C800" i="4"/>
  <c r="B800" i="4"/>
  <c r="C799" i="4"/>
  <c r="B799" i="4"/>
  <c r="C798" i="4"/>
  <c r="B798" i="4"/>
  <c r="C797" i="4"/>
  <c r="B797" i="4"/>
  <c r="C796" i="4"/>
  <c r="B796" i="4"/>
  <c r="C795" i="4"/>
  <c r="B795" i="4"/>
  <c r="C794" i="4"/>
  <c r="B794" i="4"/>
  <c r="C793" i="4"/>
  <c r="B793" i="4"/>
  <c r="C792" i="4"/>
  <c r="B792" i="4"/>
  <c r="C791" i="4"/>
  <c r="B791" i="4"/>
  <c r="C790" i="4"/>
  <c r="B790" i="4"/>
  <c r="C789" i="4"/>
  <c r="B789" i="4"/>
  <c r="C788" i="4"/>
  <c r="B788" i="4"/>
  <c r="C787" i="4"/>
  <c r="B787" i="4"/>
  <c r="C786" i="4"/>
  <c r="B786" i="4"/>
  <c r="C785" i="4"/>
  <c r="B785" i="4"/>
  <c r="C784" i="4"/>
  <c r="B784" i="4"/>
  <c r="C783" i="4"/>
  <c r="B783" i="4"/>
  <c r="C782" i="4"/>
  <c r="B782" i="4"/>
  <c r="C781" i="4"/>
  <c r="B781" i="4"/>
  <c r="C780" i="4"/>
  <c r="B780" i="4"/>
  <c r="C779" i="4"/>
  <c r="B779" i="4"/>
  <c r="C778" i="4"/>
  <c r="B778" i="4"/>
  <c r="C777" i="4"/>
  <c r="B777" i="4"/>
  <c r="C776" i="4"/>
  <c r="B776" i="4"/>
  <c r="C775" i="4"/>
  <c r="B775" i="4"/>
  <c r="C774" i="4"/>
  <c r="B774" i="4"/>
  <c r="C773" i="4"/>
  <c r="B773" i="4"/>
  <c r="C772" i="4"/>
  <c r="B772" i="4"/>
  <c r="C771" i="4"/>
  <c r="B771" i="4"/>
  <c r="C770" i="4"/>
  <c r="B770" i="4"/>
  <c r="C769" i="4"/>
  <c r="B769" i="4"/>
  <c r="C768" i="4"/>
  <c r="B768" i="4"/>
  <c r="C767" i="4"/>
  <c r="B767" i="4"/>
  <c r="C766" i="4"/>
  <c r="B766" i="4"/>
  <c r="C765" i="4"/>
  <c r="B765" i="4"/>
  <c r="C764" i="4"/>
  <c r="B764" i="4"/>
  <c r="C763" i="4"/>
  <c r="B763" i="4"/>
  <c r="C762" i="4"/>
  <c r="B762" i="4"/>
  <c r="C761" i="4"/>
  <c r="B761" i="4"/>
  <c r="C760" i="4"/>
  <c r="B760" i="4"/>
  <c r="C759" i="4"/>
  <c r="B759" i="4"/>
  <c r="C758" i="4"/>
  <c r="B758" i="4"/>
  <c r="C757" i="4"/>
  <c r="B757" i="4"/>
  <c r="C756" i="4"/>
  <c r="B756" i="4"/>
  <c r="C755" i="4"/>
  <c r="B755" i="4"/>
  <c r="C754" i="4"/>
  <c r="B754" i="4"/>
  <c r="C753" i="4"/>
  <c r="B753" i="4"/>
  <c r="C752" i="4"/>
  <c r="B752" i="4"/>
  <c r="C751" i="4"/>
  <c r="B751" i="4"/>
  <c r="C750" i="4"/>
  <c r="B750" i="4"/>
  <c r="C749" i="4"/>
  <c r="B749" i="4"/>
  <c r="C748" i="4"/>
  <c r="B748" i="4"/>
  <c r="C747" i="4"/>
  <c r="B747" i="4"/>
  <c r="C746" i="4"/>
  <c r="B746" i="4"/>
  <c r="C745" i="4"/>
  <c r="B745" i="4"/>
  <c r="C744" i="4"/>
  <c r="B744" i="4"/>
  <c r="C743" i="4"/>
  <c r="B743" i="4"/>
  <c r="C742" i="4"/>
  <c r="B742" i="4"/>
  <c r="C741" i="4"/>
  <c r="B741" i="4"/>
  <c r="C740" i="4"/>
  <c r="B740" i="4"/>
  <c r="C739" i="4"/>
  <c r="B739" i="4"/>
  <c r="C738" i="4"/>
  <c r="B738" i="4"/>
  <c r="C737" i="4"/>
  <c r="B737" i="4"/>
  <c r="C736" i="4"/>
  <c r="B736" i="4"/>
  <c r="C735" i="4"/>
  <c r="B735" i="4"/>
  <c r="C734" i="4"/>
  <c r="B734" i="4"/>
  <c r="C733" i="4"/>
  <c r="B733" i="4"/>
  <c r="C732" i="4"/>
  <c r="B732" i="4"/>
  <c r="C731" i="4"/>
  <c r="B731" i="4"/>
  <c r="C730" i="4"/>
  <c r="B730" i="4"/>
  <c r="C729" i="4"/>
  <c r="B729" i="4"/>
  <c r="C728" i="4"/>
  <c r="B728" i="4"/>
  <c r="C727" i="4"/>
  <c r="B727" i="4"/>
  <c r="C726" i="4"/>
  <c r="B726" i="4"/>
  <c r="C725" i="4"/>
  <c r="B725" i="4"/>
  <c r="C724" i="4"/>
  <c r="B724" i="4"/>
  <c r="C723" i="4"/>
  <c r="B723" i="4"/>
  <c r="C722" i="4"/>
  <c r="B722" i="4"/>
  <c r="C721" i="4"/>
  <c r="B721" i="4"/>
  <c r="C720" i="4"/>
  <c r="B720" i="4"/>
  <c r="C719" i="4"/>
  <c r="B719" i="4"/>
  <c r="C718" i="4"/>
  <c r="B718" i="4"/>
  <c r="C717" i="4"/>
  <c r="B717" i="4"/>
  <c r="C716" i="4"/>
  <c r="B716" i="4"/>
  <c r="C715" i="4"/>
  <c r="B715" i="4"/>
  <c r="C714" i="4"/>
  <c r="B714" i="4"/>
  <c r="C713" i="4"/>
  <c r="B713" i="4"/>
  <c r="C712" i="4"/>
  <c r="B712" i="4"/>
  <c r="C711" i="4"/>
  <c r="B711" i="4"/>
  <c r="C710" i="4"/>
  <c r="B710" i="4"/>
  <c r="C709" i="4"/>
  <c r="B709" i="4"/>
  <c r="C708" i="4"/>
  <c r="B708" i="4"/>
  <c r="C707" i="4"/>
  <c r="B707" i="4"/>
  <c r="C706" i="4"/>
  <c r="B706" i="4"/>
  <c r="C705" i="4"/>
  <c r="B705" i="4"/>
  <c r="C704" i="4"/>
  <c r="B704" i="4"/>
  <c r="C703" i="4"/>
  <c r="B703" i="4"/>
  <c r="C702" i="4"/>
  <c r="B702" i="4"/>
  <c r="C701" i="4"/>
  <c r="B701" i="4"/>
  <c r="C700" i="4"/>
  <c r="B700" i="4"/>
  <c r="C699" i="4"/>
  <c r="B699" i="4"/>
  <c r="C698" i="4"/>
  <c r="B698" i="4"/>
  <c r="C697" i="4"/>
  <c r="B697" i="4"/>
  <c r="C696" i="4"/>
  <c r="B696" i="4"/>
  <c r="C695" i="4"/>
  <c r="B695" i="4"/>
  <c r="C694" i="4"/>
  <c r="B694" i="4"/>
  <c r="C693" i="4"/>
  <c r="B693" i="4"/>
  <c r="C692" i="4"/>
  <c r="B692" i="4"/>
  <c r="C691" i="4"/>
  <c r="B691" i="4"/>
  <c r="C690" i="4"/>
  <c r="B690" i="4"/>
  <c r="C689" i="4"/>
  <c r="B689" i="4"/>
  <c r="C688" i="4"/>
  <c r="B688" i="4"/>
  <c r="C687" i="4"/>
  <c r="B687" i="4"/>
  <c r="C686" i="4"/>
  <c r="B686" i="4"/>
  <c r="C685" i="4"/>
  <c r="B685" i="4"/>
  <c r="C684" i="4"/>
  <c r="B684" i="4"/>
  <c r="C683" i="4"/>
  <c r="B683" i="4"/>
  <c r="C682" i="4"/>
  <c r="B682" i="4"/>
  <c r="C681" i="4"/>
  <c r="B681" i="4"/>
  <c r="C680" i="4"/>
  <c r="B680" i="4"/>
  <c r="C679" i="4"/>
  <c r="B679" i="4"/>
  <c r="C678" i="4"/>
  <c r="B678" i="4"/>
  <c r="C677" i="4"/>
  <c r="B677" i="4"/>
  <c r="C676" i="4"/>
  <c r="B676" i="4"/>
  <c r="C675" i="4"/>
  <c r="B675" i="4"/>
  <c r="C674" i="4"/>
  <c r="B674" i="4"/>
  <c r="C673" i="4"/>
  <c r="B673" i="4"/>
  <c r="C672" i="4"/>
  <c r="B672" i="4"/>
  <c r="C671" i="4"/>
  <c r="B671" i="4"/>
  <c r="C670" i="4"/>
  <c r="B670" i="4"/>
  <c r="C669" i="4"/>
  <c r="B669" i="4"/>
  <c r="C668" i="4"/>
  <c r="B668" i="4"/>
  <c r="C667" i="4"/>
  <c r="B667" i="4"/>
  <c r="C666" i="4"/>
  <c r="B666" i="4"/>
  <c r="C665" i="4"/>
  <c r="B665" i="4"/>
  <c r="C664" i="4"/>
  <c r="B664" i="4"/>
  <c r="C663" i="4"/>
  <c r="B663" i="4"/>
  <c r="C662" i="4"/>
  <c r="B662" i="4"/>
  <c r="C661" i="4"/>
  <c r="B661" i="4"/>
  <c r="C660" i="4"/>
  <c r="B660" i="4"/>
  <c r="C659" i="4"/>
  <c r="B659" i="4"/>
  <c r="C658" i="4"/>
  <c r="B658" i="4"/>
  <c r="C657" i="4"/>
  <c r="B657" i="4"/>
  <c r="C656" i="4"/>
  <c r="B656" i="4"/>
  <c r="C655" i="4"/>
  <c r="B655" i="4"/>
  <c r="C654" i="4"/>
  <c r="B654" i="4"/>
  <c r="C653" i="4"/>
  <c r="B653" i="4"/>
  <c r="C652" i="4"/>
  <c r="B652" i="4"/>
  <c r="C651" i="4"/>
  <c r="B651" i="4"/>
  <c r="C650" i="4"/>
  <c r="B650" i="4"/>
  <c r="C649" i="4"/>
  <c r="B649" i="4"/>
  <c r="C648" i="4"/>
  <c r="B648" i="4"/>
  <c r="C647" i="4"/>
  <c r="B647" i="4"/>
  <c r="C646" i="4"/>
  <c r="B646" i="4"/>
  <c r="C645" i="4"/>
  <c r="B645" i="4"/>
  <c r="C644" i="4"/>
  <c r="B644" i="4"/>
  <c r="C643" i="4"/>
  <c r="B643" i="4"/>
  <c r="C642" i="4"/>
  <c r="B642" i="4"/>
  <c r="C641" i="4"/>
  <c r="B641" i="4"/>
  <c r="C640" i="4"/>
  <c r="B640" i="4"/>
  <c r="C639" i="4"/>
  <c r="B639" i="4"/>
  <c r="C638" i="4"/>
  <c r="B638" i="4"/>
  <c r="C637" i="4"/>
  <c r="B637" i="4"/>
  <c r="C636" i="4"/>
  <c r="B636" i="4"/>
  <c r="C635" i="4"/>
  <c r="B635" i="4"/>
  <c r="C634" i="4"/>
  <c r="B634" i="4"/>
  <c r="C633" i="4"/>
  <c r="B633" i="4"/>
  <c r="C632" i="4"/>
  <c r="B632" i="4"/>
  <c r="C631" i="4"/>
  <c r="B631" i="4"/>
  <c r="C630" i="4"/>
  <c r="B630" i="4"/>
  <c r="C629" i="4"/>
  <c r="B629" i="4"/>
  <c r="C628" i="4"/>
  <c r="B628" i="4"/>
  <c r="C627" i="4"/>
  <c r="B627" i="4"/>
  <c r="C626" i="4"/>
  <c r="B626" i="4"/>
  <c r="C625" i="4"/>
  <c r="B625" i="4"/>
  <c r="C624" i="4"/>
  <c r="B624" i="4"/>
  <c r="C623" i="4"/>
  <c r="B623" i="4"/>
  <c r="C622" i="4"/>
  <c r="B622" i="4"/>
  <c r="C621" i="4"/>
  <c r="B621" i="4"/>
  <c r="C620" i="4"/>
  <c r="B620" i="4"/>
  <c r="C619" i="4"/>
  <c r="B619" i="4"/>
  <c r="C618" i="4"/>
  <c r="B618" i="4"/>
  <c r="C617" i="4"/>
  <c r="B617" i="4"/>
  <c r="C616" i="4"/>
  <c r="B616" i="4"/>
  <c r="C615" i="4"/>
  <c r="B615" i="4"/>
  <c r="C614" i="4"/>
  <c r="B614" i="4"/>
  <c r="C613" i="4"/>
  <c r="B613" i="4"/>
  <c r="C612" i="4"/>
  <c r="B612" i="4"/>
  <c r="C611" i="4"/>
  <c r="B611" i="4"/>
  <c r="C610" i="4"/>
  <c r="B610" i="4"/>
  <c r="C609" i="4"/>
  <c r="B609" i="4"/>
  <c r="C608" i="4"/>
  <c r="B608" i="4"/>
  <c r="C607" i="4"/>
  <c r="B607" i="4"/>
  <c r="C606" i="4"/>
  <c r="B606" i="4"/>
  <c r="C605" i="4"/>
  <c r="B605" i="4"/>
  <c r="C604" i="4"/>
  <c r="B604" i="4"/>
  <c r="C603" i="4"/>
  <c r="B603" i="4"/>
  <c r="C602" i="4"/>
  <c r="B602" i="4"/>
  <c r="C601" i="4"/>
  <c r="B601" i="4"/>
  <c r="C600" i="4"/>
  <c r="B600" i="4"/>
  <c r="C599" i="4"/>
  <c r="B599" i="4"/>
  <c r="C598" i="4"/>
  <c r="B598" i="4"/>
  <c r="C597" i="4"/>
  <c r="B597" i="4"/>
  <c r="C596" i="4"/>
  <c r="B596" i="4"/>
  <c r="C595" i="4"/>
  <c r="B595" i="4"/>
  <c r="C594" i="4"/>
  <c r="B594" i="4"/>
  <c r="C593" i="4"/>
  <c r="B593" i="4"/>
  <c r="C592" i="4"/>
  <c r="B592" i="4"/>
  <c r="C591" i="4"/>
  <c r="B591" i="4"/>
  <c r="C590" i="4"/>
  <c r="B590" i="4"/>
  <c r="C589" i="4"/>
  <c r="B589" i="4"/>
  <c r="C588" i="4"/>
  <c r="B588" i="4"/>
  <c r="C587" i="4"/>
  <c r="B587" i="4"/>
  <c r="C586" i="4"/>
  <c r="B586" i="4"/>
  <c r="C585" i="4"/>
  <c r="B585" i="4"/>
  <c r="C584" i="4"/>
  <c r="B584" i="4"/>
  <c r="C583" i="4"/>
  <c r="B583" i="4"/>
  <c r="C582" i="4"/>
  <c r="B582" i="4"/>
  <c r="C581" i="4"/>
  <c r="B581" i="4"/>
  <c r="C580" i="4"/>
  <c r="B580" i="4"/>
  <c r="C579" i="4"/>
  <c r="B579" i="4"/>
  <c r="C578" i="4"/>
  <c r="B578" i="4"/>
  <c r="C577" i="4"/>
  <c r="B577" i="4"/>
  <c r="C576" i="4"/>
  <c r="B576" i="4"/>
  <c r="C575" i="4"/>
  <c r="B575" i="4"/>
  <c r="C574" i="4"/>
  <c r="B574" i="4"/>
  <c r="C573" i="4"/>
  <c r="B573" i="4"/>
  <c r="C572" i="4"/>
  <c r="B572" i="4"/>
  <c r="C571" i="4"/>
  <c r="B571" i="4"/>
  <c r="C570" i="4"/>
  <c r="B570" i="4"/>
  <c r="C569" i="4"/>
  <c r="B569" i="4"/>
  <c r="C568" i="4"/>
  <c r="B568" i="4"/>
  <c r="C567" i="4"/>
  <c r="B567" i="4"/>
  <c r="C566" i="4"/>
  <c r="B566" i="4"/>
  <c r="C565" i="4"/>
  <c r="B565" i="4"/>
  <c r="C564" i="4"/>
  <c r="B564" i="4"/>
  <c r="C563" i="4"/>
  <c r="B563" i="4"/>
  <c r="C562" i="4"/>
  <c r="B562" i="4"/>
  <c r="C561" i="4"/>
  <c r="B561" i="4"/>
  <c r="C560" i="4"/>
  <c r="B560" i="4"/>
  <c r="C559" i="4"/>
  <c r="B559" i="4"/>
  <c r="C558" i="4"/>
  <c r="B558" i="4"/>
  <c r="C557" i="4"/>
  <c r="B557" i="4"/>
  <c r="C556" i="4"/>
  <c r="B556" i="4"/>
  <c r="C555" i="4"/>
  <c r="B555" i="4"/>
  <c r="C554" i="4"/>
  <c r="B554" i="4"/>
  <c r="C553" i="4"/>
  <c r="B553" i="4"/>
  <c r="C552" i="4"/>
  <c r="B552" i="4"/>
  <c r="C551" i="4"/>
  <c r="B551" i="4"/>
  <c r="C550" i="4"/>
  <c r="B550" i="4"/>
  <c r="C549" i="4"/>
  <c r="B549" i="4"/>
  <c r="C548" i="4"/>
  <c r="B548" i="4"/>
  <c r="C547" i="4"/>
  <c r="B547" i="4"/>
  <c r="C546" i="4"/>
  <c r="B546" i="4"/>
  <c r="C545" i="4"/>
  <c r="B545" i="4"/>
  <c r="C544" i="4"/>
  <c r="B544" i="4"/>
  <c r="C543" i="4"/>
  <c r="B543" i="4"/>
  <c r="C542" i="4"/>
  <c r="B542" i="4"/>
  <c r="C541" i="4"/>
  <c r="B541" i="4"/>
  <c r="C540" i="4"/>
  <c r="B540" i="4"/>
  <c r="C539" i="4"/>
  <c r="B539" i="4"/>
  <c r="C538" i="4"/>
  <c r="B538" i="4"/>
  <c r="C537" i="4"/>
  <c r="B537" i="4"/>
  <c r="C536" i="4"/>
  <c r="B536" i="4"/>
  <c r="C535" i="4"/>
  <c r="B535" i="4"/>
  <c r="C534" i="4"/>
  <c r="B534" i="4"/>
  <c r="C533" i="4"/>
  <c r="B533" i="4"/>
  <c r="C532" i="4"/>
  <c r="B532" i="4"/>
  <c r="C531" i="4"/>
  <c r="B531" i="4"/>
  <c r="C530" i="4"/>
  <c r="B530" i="4"/>
  <c r="C529" i="4"/>
  <c r="B529" i="4"/>
  <c r="C528" i="4"/>
  <c r="B528" i="4"/>
  <c r="C527" i="4"/>
  <c r="B527" i="4"/>
  <c r="C526" i="4"/>
  <c r="B526" i="4"/>
  <c r="C525" i="4"/>
  <c r="B525" i="4"/>
  <c r="C524" i="4"/>
  <c r="B524" i="4"/>
  <c r="C523" i="4"/>
  <c r="B523" i="4"/>
  <c r="C522" i="4"/>
  <c r="B522" i="4"/>
  <c r="C521" i="4"/>
  <c r="B521" i="4"/>
  <c r="C520" i="4"/>
  <c r="B520" i="4"/>
  <c r="C519" i="4"/>
  <c r="B519" i="4"/>
  <c r="C518" i="4"/>
  <c r="B518" i="4"/>
  <c r="C517" i="4"/>
  <c r="B517" i="4"/>
  <c r="C516" i="4"/>
  <c r="B516" i="4"/>
  <c r="C515" i="4"/>
  <c r="B515" i="4"/>
  <c r="C514" i="4"/>
  <c r="B514" i="4"/>
  <c r="C513" i="4"/>
  <c r="B513" i="4"/>
  <c r="C512" i="4"/>
  <c r="B512" i="4"/>
  <c r="C511" i="4"/>
  <c r="B511" i="4"/>
  <c r="C510" i="4"/>
  <c r="B510" i="4"/>
  <c r="C509" i="4"/>
  <c r="B509" i="4"/>
  <c r="C508" i="4"/>
  <c r="B508" i="4"/>
  <c r="C507" i="4"/>
  <c r="B507" i="4"/>
  <c r="C506" i="4"/>
  <c r="B506" i="4"/>
  <c r="C505" i="4"/>
  <c r="B505" i="4"/>
  <c r="C504" i="4"/>
  <c r="B504" i="4"/>
  <c r="C503" i="4"/>
  <c r="B503" i="4"/>
  <c r="C502" i="4"/>
  <c r="B502" i="4"/>
  <c r="C501" i="4"/>
  <c r="B501" i="4"/>
  <c r="C500" i="4"/>
  <c r="B500" i="4"/>
  <c r="C499" i="4"/>
  <c r="B499" i="4"/>
  <c r="C498" i="4"/>
  <c r="B498" i="4"/>
  <c r="C497" i="4"/>
  <c r="B497" i="4"/>
  <c r="C496" i="4"/>
  <c r="B496" i="4"/>
  <c r="C495" i="4"/>
  <c r="B495" i="4"/>
  <c r="C494" i="4"/>
  <c r="B494" i="4"/>
  <c r="C493" i="4"/>
  <c r="B493" i="4"/>
  <c r="C492" i="4"/>
  <c r="B492" i="4"/>
  <c r="C491" i="4"/>
  <c r="B491" i="4"/>
  <c r="C490" i="4"/>
  <c r="B490" i="4"/>
  <c r="C489" i="4"/>
  <c r="B489" i="4"/>
  <c r="C488" i="4"/>
  <c r="B488" i="4"/>
  <c r="C487" i="4"/>
  <c r="B487" i="4"/>
  <c r="C486" i="4"/>
  <c r="B486" i="4"/>
  <c r="C485" i="4"/>
  <c r="B485" i="4"/>
  <c r="C484" i="4"/>
  <c r="B484" i="4"/>
  <c r="C483" i="4"/>
  <c r="B483" i="4"/>
  <c r="C482" i="4"/>
  <c r="B482" i="4"/>
  <c r="C481" i="4"/>
  <c r="B481" i="4"/>
  <c r="C480" i="4"/>
  <c r="B480" i="4"/>
  <c r="C479" i="4"/>
  <c r="B479" i="4"/>
  <c r="C478" i="4"/>
  <c r="B478" i="4"/>
  <c r="C477" i="4"/>
  <c r="B477" i="4"/>
  <c r="C476" i="4"/>
  <c r="B476" i="4"/>
  <c r="C475" i="4"/>
  <c r="B475" i="4"/>
  <c r="C474" i="4"/>
  <c r="B474" i="4"/>
  <c r="C473" i="4"/>
  <c r="B473" i="4"/>
  <c r="C472" i="4"/>
  <c r="B472" i="4"/>
  <c r="C471" i="4"/>
  <c r="B471" i="4"/>
  <c r="C470" i="4"/>
  <c r="B470" i="4"/>
  <c r="C469" i="4"/>
  <c r="B469" i="4"/>
  <c r="C468" i="4"/>
  <c r="B468" i="4"/>
  <c r="C467" i="4"/>
  <c r="B467" i="4"/>
  <c r="C466" i="4"/>
  <c r="B466" i="4"/>
  <c r="C465" i="4"/>
  <c r="B465" i="4"/>
  <c r="C464" i="4"/>
  <c r="B464" i="4"/>
  <c r="C463" i="4"/>
  <c r="B463" i="4"/>
  <c r="C462" i="4"/>
  <c r="B462" i="4"/>
  <c r="C461" i="4"/>
  <c r="B461" i="4"/>
  <c r="C460" i="4"/>
  <c r="B460" i="4"/>
  <c r="C459" i="4"/>
  <c r="B459" i="4"/>
  <c r="C458" i="4"/>
  <c r="B458" i="4"/>
  <c r="C457" i="4"/>
  <c r="B457" i="4"/>
  <c r="C456" i="4"/>
  <c r="B456" i="4"/>
  <c r="C455" i="4"/>
  <c r="B455" i="4"/>
  <c r="C454" i="4"/>
  <c r="B454" i="4"/>
  <c r="C453" i="4"/>
  <c r="B453" i="4"/>
  <c r="C452" i="4"/>
  <c r="B452" i="4"/>
  <c r="C451" i="4"/>
  <c r="B451" i="4"/>
  <c r="C450" i="4"/>
  <c r="B450" i="4"/>
  <c r="C449" i="4"/>
  <c r="B449" i="4"/>
  <c r="C448" i="4"/>
  <c r="B448" i="4"/>
  <c r="C447" i="4"/>
  <c r="B447" i="4"/>
  <c r="C446" i="4"/>
  <c r="B446" i="4"/>
  <c r="C445" i="4"/>
  <c r="B445" i="4"/>
  <c r="C444" i="4"/>
  <c r="B444" i="4"/>
  <c r="C443" i="4"/>
  <c r="B443" i="4"/>
  <c r="C442" i="4"/>
  <c r="B442" i="4"/>
  <c r="C441" i="4"/>
  <c r="B441" i="4"/>
  <c r="C440" i="4"/>
  <c r="B440" i="4"/>
  <c r="C439" i="4"/>
  <c r="B439" i="4"/>
  <c r="C438" i="4"/>
  <c r="B438" i="4"/>
  <c r="C437" i="4"/>
  <c r="B437" i="4"/>
  <c r="C436" i="4"/>
  <c r="B436" i="4"/>
  <c r="C435" i="4"/>
  <c r="B435" i="4"/>
  <c r="C434" i="4"/>
  <c r="B434" i="4"/>
  <c r="C433" i="4"/>
  <c r="B433" i="4"/>
  <c r="C432" i="4"/>
  <c r="B432" i="4"/>
  <c r="C431" i="4"/>
  <c r="B431" i="4"/>
  <c r="C430" i="4"/>
  <c r="B430" i="4"/>
  <c r="C429" i="4"/>
  <c r="B429" i="4"/>
  <c r="C428" i="4"/>
  <c r="B428" i="4"/>
  <c r="C427" i="4"/>
  <c r="B427" i="4"/>
  <c r="C426" i="4"/>
  <c r="B426" i="4"/>
  <c r="C425" i="4"/>
  <c r="B425" i="4"/>
  <c r="C424" i="4"/>
  <c r="B424" i="4"/>
  <c r="C423" i="4"/>
  <c r="B423" i="4"/>
  <c r="C422" i="4"/>
  <c r="B422" i="4"/>
  <c r="C421" i="4"/>
  <c r="B421" i="4"/>
  <c r="C420" i="4"/>
  <c r="B420" i="4"/>
  <c r="C419" i="4"/>
  <c r="B419" i="4"/>
  <c r="C418" i="4"/>
  <c r="B418" i="4"/>
  <c r="C417" i="4"/>
  <c r="B417" i="4"/>
  <c r="C416" i="4"/>
  <c r="B416" i="4"/>
  <c r="C415" i="4"/>
  <c r="B415" i="4"/>
  <c r="C414" i="4"/>
  <c r="B414" i="4"/>
  <c r="C413" i="4"/>
  <c r="B413" i="4"/>
  <c r="C412" i="4"/>
  <c r="B412" i="4"/>
  <c r="C411" i="4"/>
  <c r="B411" i="4"/>
  <c r="C410" i="4"/>
  <c r="B410" i="4"/>
  <c r="C409" i="4"/>
  <c r="B409" i="4"/>
  <c r="C408" i="4"/>
  <c r="B408" i="4"/>
  <c r="C407" i="4"/>
  <c r="B407" i="4"/>
  <c r="C406" i="4"/>
  <c r="B406" i="4"/>
  <c r="C405" i="4"/>
  <c r="B405" i="4"/>
  <c r="C404" i="4"/>
  <c r="B404" i="4"/>
  <c r="C403" i="4"/>
  <c r="B403" i="4"/>
  <c r="C402" i="4"/>
  <c r="B402" i="4"/>
  <c r="C401" i="4"/>
  <c r="B401" i="4"/>
  <c r="C400" i="4"/>
  <c r="B400" i="4"/>
  <c r="C399" i="4"/>
  <c r="B399" i="4"/>
  <c r="C398" i="4"/>
  <c r="B398" i="4"/>
  <c r="C397" i="4"/>
  <c r="B397" i="4"/>
  <c r="C396" i="4"/>
  <c r="B396" i="4"/>
  <c r="C395" i="4"/>
  <c r="B395" i="4"/>
  <c r="C394" i="4"/>
  <c r="B394" i="4"/>
  <c r="C393" i="4"/>
  <c r="B393" i="4"/>
  <c r="C392" i="4"/>
  <c r="B392" i="4"/>
  <c r="C391" i="4"/>
  <c r="B391" i="4"/>
  <c r="C390" i="4"/>
  <c r="B390" i="4"/>
  <c r="C389" i="4"/>
  <c r="B389" i="4"/>
  <c r="C388" i="4"/>
  <c r="B388" i="4"/>
  <c r="C387" i="4"/>
  <c r="B387" i="4"/>
  <c r="C386" i="4"/>
  <c r="B386" i="4"/>
  <c r="C385" i="4"/>
  <c r="B385" i="4"/>
  <c r="C384" i="4"/>
  <c r="B384" i="4"/>
  <c r="C383" i="4"/>
  <c r="B383" i="4"/>
  <c r="C382" i="4"/>
  <c r="B382" i="4"/>
  <c r="C381" i="4"/>
  <c r="B381" i="4"/>
  <c r="C380" i="4"/>
  <c r="B380" i="4"/>
  <c r="C379" i="4"/>
  <c r="B379" i="4"/>
  <c r="C378" i="4"/>
  <c r="B378" i="4"/>
  <c r="C377" i="4"/>
  <c r="B377" i="4"/>
  <c r="C376" i="4"/>
  <c r="B376" i="4"/>
  <c r="C375" i="4"/>
  <c r="B375" i="4"/>
  <c r="C374" i="4"/>
  <c r="B374" i="4"/>
  <c r="C373" i="4"/>
  <c r="B373" i="4"/>
  <c r="C372" i="4"/>
  <c r="B372" i="4"/>
  <c r="C371" i="4"/>
  <c r="B371" i="4"/>
  <c r="C370" i="4"/>
  <c r="B370" i="4"/>
  <c r="C369" i="4"/>
  <c r="B369" i="4"/>
  <c r="C368" i="4"/>
  <c r="B368" i="4"/>
  <c r="C367" i="4"/>
  <c r="B367" i="4"/>
  <c r="C366" i="4"/>
  <c r="B366" i="4"/>
  <c r="C365" i="4"/>
  <c r="B365" i="4"/>
  <c r="C364" i="4"/>
  <c r="B364" i="4"/>
  <c r="C363" i="4"/>
  <c r="B363" i="4"/>
  <c r="C362" i="4"/>
  <c r="B362" i="4"/>
  <c r="C361" i="4"/>
  <c r="B361" i="4"/>
  <c r="C360" i="4"/>
  <c r="B360" i="4"/>
  <c r="C359" i="4"/>
  <c r="B359" i="4"/>
  <c r="C358" i="4"/>
  <c r="B358" i="4"/>
  <c r="C357" i="4"/>
  <c r="B357" i="4"/>
  <c r="C356" i="4"/>
  <c r="B356" i="4"/>
  <c r="C355" i="4"/>
  <c r="B355" i="4"/>
  <c r="C354" i="4"/>
  <c r="B354" i="4"/>
  <c r="C353" i="4"/>
  <c r="B353" i="4"/>
  <c r="C352" i="4"/>
  <c r="B352" i="4"/>
  <c r="C351" i="4"/>
  <c r="B351" i="4"/>
  <c r="C350" i="4"/>
  <c r="B350" i="4"/>
  <c r="C349" i="4"/>
  <c r="B349" i="4"/>
  <c r="C348" i="4"/>
  <c r="B348" i="4"/>
  <c r="C347" i="4"/>
  <c r="B347" i="4"/>
  <c r="C346" i="4"/>
  <c r="B346" i="4"/>
  <c r="C345" i="4"/>
  <c r="B345" i="4"/>
  <c r="C344" i="4"/>
  <c r="B344" i="4"/>
  <c r="C343" i="4"/>
  <c r="B343" i="4"/>
  <c r="C342" i="4"/>
  <c r="B342" i="4"/>
  <c r="C341" i="4"/>
  <c r="B341" i="4"/>
  <c r="C340" i="4"/>
  <c r="B340" i="4"/>
  <c r="C339" i="4"/>
  <c r="B339" i="4"/>
  <c r="C338" i="4"/>
  <c r="B338" i="4"/>
  <c r="C337" i="4"/>
  <c r="B337" i="4"/>
  <c r="C336" i="4"/>
  <c r="B336" i="4"/>
  <c r="C335" i="4"/>
  <c r="B335" i="4"/>
  <c r="C334" i="4"/>
  <c r="B334" i="4"/>
  <c r="C333" i="4"/>
  <c r="B333" i="4"/>
  <c r="C332" i="4"/>
  <c r="B332" i="4"/>
  <c r="C331" i="4"/>
  <c r="B331" i="4"/>
  <c r="C330" i="4"/>
  <c r="B330" i="4"/>
  <c r="C329" i="4"/>
  <c r="B329" i="4"/>
  <c r="C328" i="4"/>
  <c r="B328" i="4"/>
  <c r="C327" i="4"/>
  <c r="B327" i="4"/>
  <c r="C326" i="4"/>
  <c r="B326" i="4"/>
  <c r="C325" i="4"/>
  <c r="B325" i="4"/>
  <c r="C324" i="4"/>
  <c r="B324" i="4"/>
  <c r="C323" i="4"/>
  <c r="B323" i="4"/>
  <c r="C322" i="4"/>
  <c r="B322" i="4"/>
  <c r="C321" i="4"/>
  <c r="B321" i="4"/>
  <c r="C320" i="4"/>
  <c r="B320" i="4"/>
  <c r="C319" i="4"/>
  <c r="B319" i="4"/>
  <c r="C318" i="4"/>
  <c r="B318" i="4"/>
  <c r="C317" i="4"/>
  <c r="B317" i="4"/>
  <c r="C316" i="4"/>
  <c r="B316" i="4"/>
  <c r="C315" i="4"/>
  <c r="B315" i="4"/>
  <c r="C314" i="4"/>
  <c r="B314" i="4"/>
  <c r="C313" i="4"/>
  <c r="B313" i="4"/>
  <c r="C312" i="4"/>
  <c r="B312" i="4"/>
  <c r="C311" i="4"/>
  <c r="B311" i="4"/>
  <c r="C310" i="4"/>
  <c r="B310" i="4"/>
  <c r="C309" i="4"/>
  <c r="B309" i="4"/>
  <c r="C308" i="4"/>
  <c r="B308" i="4"/>
  <c r="C307" i="4"/>
  <c r="B307" i="4"/>
  <c r="C306" i="4"/>
  <c r="B306" i="4"/>
  <c r="C305" i="4"/>
  <c r="B305" i="4"/>
  <c r="C304" i="4"/>
  <c r="B304" i="4"/>
  <c r="C303" i="4"/>
  <c r="B303" i="4"/>
  <c r="C302" i="4"/>
  <c r="B302" i="4"/>
  <c r="C301" i="4"/>
  <c r="B301" i="4"/>
  <c r="C300" i="4"/>
  <c r="B300" i="4"/>
  <c r="C299" i="4"/>
  <c r="B299" i="4"/>
  <c r="C298" i="4"/>
  <c r="B298" i="4"/>
  <c r="C297" i="4"/>
  <c r="B297" i="4"/>
  <c r="C296" i="4"/>
  <c r="B296" i="4"/>
  <c r="C295" i="4"/>
  <c r="B295" i="4"/>
  <c r="C294" i="4"/>
  <c r="B294" i="4"/>
  <c r="C293" i="4"/>
  <c r="B293" i="4"/>
  <c r="C292" i="4"/>
  <c r="B292" i="4"/>
  <c r="C291" i="4"/>
  <c r="B291" i="4"/>
  <c r="C290" i="4"/>
  <c r="B290" i="4"/>
  <c r="C289" i="4"/>
  <c r="B289" i="4"/>
  <c r="C288" i="4"/>
  <c r="B288" i="4"/>
  <c r="C287" i="4"/>
  <c r="B287" i="4"/>
  <c r="C286" i="4"/>
  <c r="B286" i="4"/>
  <c r="C285" i="4"/>
  <c r="B285" i="4"/>
  <c r="C284" i="4"/>
  <c r="B284" i="4"/>
  <c r="C283" i="4"/>
  <c r="B283" i="4"/>
  <c r="C282" i="4"/>
  <c r="B282" i="4"/>
  <c r="C281" i="4"/>
  <c r="B281" i="4"/>
  <c r="C280" i="4"/>
  <c r="B280" i="4"/>
  <c r="C279" i="4"/>
  <c r="B279" i="4"/>
  <c r="C278" i="4"/>
  <c r="B278" i="4"/>
  <c r="C277" i="4"/>
  <c r="B277" i="4"/>
  <c r="C276" i="4"/>
  <c r="B276" i="4"/>
  <c r="C275" i="4"/>
  <c r="B275" i="4"/>
  <c r="C274" i="4"/>
  <c r="B274" i="4"/>
  <c r="C273" i="4"/>
  <c r="B273" i="4"/>
  <c r="C272" i="4"/>
  <c r="B272" i="4"/>
  <c r="C271" i="4"/>
  <c r="B271" i="4"/>
  <c r="C270" i="4"/>
  <c r="B270" i="4"/>
  <c r="C269" i="4"/>
  <c r="B269" i="4"/>
  <c r="C268" i="4"/>
  <c r="B268" i="4"/>
  <c r="C267" i="4"/>
  <c r="B267" i="4"/>
  <c r="C266" i="4"/>
  <c r="B266" i="4"/>
  <c r="C265" i="4"/>
  <c r="B265" i="4"/>
  <c r="C264" i="4"/>
  <c r="B264" i="4"/>
  <c r="C263" i="4"/>
  <c r="B263" i="4"/>
  <c r="C262" i="4"/>
  <c r="B262" i="4"/>
  <c r="C261" i="4"/>
  <c r="B261" i="4"/>
  <c r="C260" i="4"/>
  <c r="B260" i="4"/>
  <c r="C259" i="4"/>
  <c r="B259" i="4"/>
  <c r="C258" i="4"/>
  <c r="B258" i="4"/>
  <c r="C257" i="4"/>
  <c r="B257" i="4"/>
  <c r="C256" i="4"/>
  <c r="B256" i="4"/>
  <c r="C255" i="4"/>
  <c r="B255" i="4"/>
  <c r="C254" i="4"/>
  <c r="B254" i="4"/>
  <c r="C253" i="4"/>
  <c r="B253" i="4"/>
  <c r="C252" i="4"/>
  <c r="B252" i="4"/>
  <c r="C251" i="4"/>
  <c r="B251" i="4"/>
  <c r="C250" i="4"/>
  <c r="B250" i="4"/>
  <c r="C249" i="4"/>
  <c r="B249" i="4"/>
  <c r="C248" i="4"/>
  <c r="B248" i="4"/>
  <c r="C247" i="4"/>
  <c r="B247" i="4"/>
  <c r="C246" i="4"/>
  <c r="B246" i="4"/>
  <c r="C245" i="4"/>
  <c r="B245" i="4"/>
  <c r="C244" i="4"/>
  <c r="B244" i="4"/>
  <c r="C243" i="4"/>
  <c r="B243" i="4"/>
  <c r="C242" i="4"/>
  <c r="B242" i="4"/>
  <c r="C241" i="4"/>
  <c r="B241" i="4"/>
  <c r="C240" i="4"/>
  <c r="B240" i="4"/>
  <c r="C239" i="4"/>
  <c r="B239" i="4"/>
  <c r="C238" i="4"/>
  <c r="B238" i="4"/>
  <c r="C237" i="4"/>
  <c r="B237" i="4"/>
  <c r="C236" i="4"/>
  <c r="B236" i="4"/>
  <c r="C235" i="4"/>
  <c r="B235" i="4"/>
  <c r="C234" i="4"/>
  <c r="B234" i="4"/>
  <c r="C233" i="4"/>
  <c r="B233" i="4"/>
  <c r="C232" i="4"/>
  <c r="B232" i="4"/>
  <c r="C231" i="4"/>
  <c r="B231" i="4"/>
  <c r="C230" i="4"/>
  <c r="B230" i="4"/>
  <c r="C229" i="4"/>
  <c r="B229" i="4"/>
  <c r="C228" i="4"/>
  <c r="B228" i="4"/>
  <c r="C227" i="4"/>
  <c r="B227" i="4"/>
  <c r="C226" i="4"/>
  <c r="B226" i="4"/>
  <c r="C225" i="4"/>
  <c r="B225" i="4"/>
  <c r="C224" i="4"/>
  <c r="B224" i="4"/>
  <c r="C223" i="4"/>
  <c r="B223" i="4"/>
  <c r="C222" i="4"/>
  <c r="B222" i="4"/>
  <c r="C221" i="4"/>
  <c r="B221" i="4"/>
  <c r="C220" i="4"/>
  <c r="B220" i="4"/>
  <c r="C219" i="4"/>
  <c r="B219" i="4"/>
  <c r="C218" i="4"/>
  <c r="B218" i="4"/>
  <c r="C217" i="4"/>
  <c r="B217" i="4"/>
  <c r="C216" i="4"/>
  <c r="B216" i="4"/>
  <c r="C215" i="4"/>
  <c r="B215" i="4"/>
  <c r="C214" i="4"/>
  <c r="B214" i="4"/>
  <c r="C213" i="4"/>
  <c r="B213" i="4"/>
  <c r="C212" i="4"/>
  <c r="B212" i="4"/>
  <c r="C211" i="4"/>
  <c r="B211" i="4"/>
  <c r="C210" i="4"/>
  <c r="B210" i="4"/>
  <c r="C209" i="4"/>
  <c r="B209" i="4"/>
  <c r="C208" i="4"/>
  <c r="B208" i="4"/>
  <c r="C207" i="4"/>
  <c r="B207" i="4"/>
  <c r="C206" i="4"/>
  <c r="B206" i="4"/>
  <c r="C205" i="4"/>
  <c r="B205" i="4"/>
  <c r="C204" i="4"/>
  <c r="B204" i="4"/>
  <c r="C203" i="4"/>
  <c r="B203" i="4"/>
  <c r="C202" i="4"/>
  <c r="B202" i="4"/>
  <c r="C201" i="4"/>
  <c r="B201" i="4"/>
  <c r="C200" i="4"/>
  <c r="B200" i="4"/>
  <c r="C199" i="4"/>
  <c r="B199" i="4"/>
  <c r="C198" i="4"/>
  <c r="B198" i="4"/>
  <c r="C197" i="4"/>
  <c r="B197" i="4"/>
  <c r="C196" i="4"/>
  <c r="B196" i="4"/>
  <c r="C195" i="4"/>
  <c r="B195" i="4"/>
  <c r="C194" i="4"/>
  <c r="B194" i="4"/>
  <c r="C193" i="4"/>
  <c r="B193" i="4"/>
  <c r="C192" i="4"/>
  <c r="B192" i="4"/>
  <c r="C191" i="4"/>
  <c r="B191" i="4"/>
  <c r="C190" i="4"/>
  <c r="B190" i="4"/>
  <c r="C189" i="4"/>
  <c r="B189" i="4"/>
  <c r="C188" i="4"/>
  <c r="B188" i="4"/>
  <c r="C187" i="4"/>
  <c r="B187" i="4"/>
  <c r="C186" i="4"/>
  <c r="B186" i="4"/>
  <c r="C185" i="4"/>
  <c r="B185" i="4"/>
  <c r="C184" i="4"/>
  <c r="B184" i="4"/>
  <c r="C183" i="4"/>
  <c r="B183" i="4"/>
  <c r="C182" i="4"/>
  <c r="B182" i="4"/>
  <c r="C181" i="4"/>
  <c r="B181" i="4"/>
  <c r="C180" i="4"/>
  <c r="B180" i="4"/>
  <c r="C179" i="4"/>
  <c r="B179" i="4"/>
  <c r="C178" i="4"/>
  <c r="B178" i="4"/>
  <c r="C177" i="4"/>
  <c r="B177" i="4"/>
  <c r="C176" i="4"/>
  <c r="B176" i="4"/>
  <c r="C175" i="4"/>
  <c r="B175" i="4"/>
  <c r="C174" i="4"/>
  <c r="B174" i="4"/>
  <c r="C173" i="4"/>
  <c r="B173" i="4"/>
  <c r="C172" i="4"/>
  <c r="B172" i="4"/>
  <c r="C171" i="4"/>
  <c r="B171" i="4"/>
  <c r="C170" i="4"/>
  <c r="B170" i="4"/>
  <c r="C169" i="4"/>
  <c r="B169" i="4"/>
  <c r="C168" i="4"/>
  <c r="B168" i="4"/>
  <c r="C167" i="4"/>
  <c r="B167" i="4"/>
  <c r="C166" i="4"/>
  <c r="B166" i="4"/>
  <c r="C165" i="4"/>
  <c r="B165" i="4"/>
  <c r="C164" i="4"/>
  <c r="B164" i="4"/>
  <c r="C163" i="4"/>
  <c r="B163" i="4"/>
  <c r="C162" i="4"/>
  <c r="B162" i="4"/>
  <c r="C161" i="4"/>
  <c r="B161" i="4"/>
  <c r="C160" i="4"/>
  <c r="B160" i="4"/>
  <c r="C159" i="4"/>
  <c r="B159" i="4"/>
  <c r="C158" i="4"/>
  <c r="B158" i="4"/>
  <c r="C157" i="4"/>
  <c r="B157" i="4"/>
  <c r="C156" i="4"/>
  <c r="B156" i="4"/>
  <c r="C155" i="4"/>
  <c r="B155" i="4"/>
  <c r="C154" i="4"/>
  <c r="B154" i="4"/>
  <c r="C153" i="4"/>
  <c r="B153" i="4"/>
  <c r="C152" i="4"/>
  <c r="B152" i="4"/>
  <c r="C151" i="4"/>
  <c r="B151" i="4"/>
  <c r="C150" i="4"/>
  <c r="B150" i="4"/>
  <c r="C149" i="4"/>
  <c r="B149" i="4"/>
  <c r="C148" i="4"/>
  <c r="B148" i="4"/>
  <c r="C147" i="4"/>
  <c r="B147" i="4"/>
  <c r="C146" i="4"/>
  <c r="B146" i="4"/>
  <c r="C145" i="4"/>
  <c r="B145" i="4"/>
  <c r="C144" i="4"/>
  <c r="B144" i="4"/>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21" i="4"/>
  <c r="B121" i="4"/>
  <c r="C120" i="4"/>
  <c r="B120" i="4"/>
  <c r="C119" i="4"/>
  <c r="B119" i="4"/>
  <c r="C118" i="4"/>
  <c r="B118" i="4"/>
  <c r="C117" i="4"/>
  <c r="B117" i="4"/>
  <c r="C116" i="4"/>
  <c r="B116" i="4"/>
  <c r="C115" i="4"/>
  <c r="B115" i="4"/>
  <c r="C114" i="4"/>
  <c r="B114" i="4"/>
  <c r="C113" i="4"/>
  <c r="B113" i="4"/>
  <c r="C112" i="4"/>
  <c r="B112" i="4"/>
  <c r="C111" i="4"/>
  <c r="B111" i="4"/>
  <c r="C110" i="4"/>
  <c r="B110" i="4"/>
  <c r="C109" i="4"/>
  <c r="B109" i="4"/>
  <c r="C108" i="4"/>
  <c r="B108" i="4"/>
  <c r="C107" i="4"/>
  <c r="B107" i="4"/>
  <c r="C106" i="4"/>
  <c r="B106" i="4"/>
  <c r="C105" i="4"/>
  <c r="B105" i="4"/>
  <c r="C104" i="4"/>
  <c r="B104" i="4"/>
  <c r="C103" i="4"/>
  <c r="B103" i="4"/>
  <c r="C102" i="4"/>
  <c r="B102" i="4"/>
  <c r="C101" i="4"/>
  <c r="B101" i="4"/>
  <c r="C100" i="4"/>
  <c r="B100" i="4"/>
  <c r="C99" i="4"/>
  <c r="B99" i="4"/>
  <c r="C98" i="4"/>
  <c r="B98" i="4"/>
  <c r="C97" i="4"/>
  <c r="B97" i="4"/>
  <c r="C96" i="4"/>
  <c r="B96" i="4"/>
  <c r="C95" i="4"/>
  <c r="B95" i="4"/>
  <c r="C94" i="4"/>
  <c r="B94" i="4"/>
  <c r="C93" i="4"/>
  <c r="B93" i="4"/>
  <c r="C92" i="4"/>
  <c r="B92" i="4"/>
  <c r="C91" i="4"/>
  <c r="B91" i="4"/>
  <c r="C90" i="4"/>
  <c r="B90" i="4"/>
  <c r="C89" i="4"/>
  <c r="B89" i="4"/>
  <c r="C88" i="4"/>
  <c r="B88" i="4"/>
  <c r="C87" i="4"/>
  <c r="B87" i="4"/>
  <c r="C86" i="4"/>
  <c r="B86" i="4"/>
  <c r="C85" i="4"/>
  <c r="B85" i="4"/>
  <c r="C84" i="4"/>
  <c r="B84" i="4"/>
  <c r="C83" i="4"/>
  <c r="B83" i="4"/>
  <c r="C82" i="4"/>
  <c r="B82" i="4"/>
  <c r="C81" i="4"/>
  <c r="B81" i="4"/>
  <c r="C80" i="4"/>
  <c r="B80" i="4"/>
  <c r="C79" i="4"/>
  <c r="B79" i="4"/>
  <c r="C78" i="4"/>
  <c r="B78" i="4"/>
  <c r="C77" i="4"/>
  <c r="B77" i="4"/>
  <c r="C76" i="4"/>
  <c r="B76" i="4"/>
  <c r="C75" i="4"/>
  <c r="B75" i="4"/>
  <c r="C74" i="4"/>
  <c r="B74" i="4"/>
  <c r="C73" i="4"/>
  <c r="B73" i="4"/>
  <c r="C72" i="4"/>
  <c r="B72" i="4"/>
  <c r="C71" i="4"/>
  <c r="B71" i="4"/>
  <c r="C70" i="4"/>
  <c r="B70" i="4"/>
  <c r="C69" i="4"/>
  <c r="B69" i="4"/>
  <c r="C68" i="4"/>
  <c r="B68" i="4"/>
  <c r="C67" i="4"/>
  <c r="B67" i="4"/>
  <c r="C66" i="4"/>
  <c r="B66" i="4"/>
  <c r="C65" i="4"/>
  <c r="B65" i="4"/>
  <c r="C64" i="4"/>
  <c r="B64" i="4"/>
  <c r="C63" i="4"/>
  <c r="B63" i="4"/>
  <c r="C62" i="4"/>
  <c r="B62" i="4"/>
  <c r="C61" i="4"/>
  <c r="B61" i="4"/>
  <c r="C60" i="4"/>
  <c r="B60" i="4"/>
  <c r="C59" i="4"/>
  <c r="B59" i="4"/>
  <c r="C58" i="4"/>
  <c r="B58" i="4"/>
  <c r="C57" i="4"/>
  <c r="B57" i="4"/>
  <c r="C56" i="4"/>
  <c r="B56" i="4"/>
  <c r="C55" i="4"/>
  <c r="B55" i="4"/>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C6" i="4"/>
  <c r="B6" i="4"/>
  <c r="C5" i="4"/>
  <c r="B5" i="4"/>
</calcChain>
</file>

<file path=xl/sharedStrings.xml><?xml version="1.0" encoding="utf-8"?>
<sst xmlns="http://schemas.openxmlformats.org/spreadsheetml/2006/main" count="10446" uniqueCount="4646">
  <si>
    <t xml:space="preserve">
</t>
  </si>
  <si>
    <t>Хабибрахимов</t>
  </si>
  <si>
    <t>e-mail﻿</t>
  </si>
  <si>
    <t>e-mail</t>
  </si>
  <si>
    <t>Алтайский край</t>
  </si>
  <si>
    <t>Томенко Виктор Петрович</t>
  </si>
  <si>
    <t xml:space="preserve">8 (3852) 29-51-02,
8 (3852) 36-35-33
</t>
  </si>
  <si>
    <t>gubernator@alregn.ru</t>
  </si>
  <si>
    <t>Панченко Андрей Андреевич, Начальник отдела экспертизы и организации инвестиционных проектов,
Главное управление экономики и инвестиций Алтайского края</t>
  </si>
  <si>
    <t>Амурская область</t>
  </si>
  <si>
    <t>Цамаев</t>
  </si>
  <si>
    <t>secretar1@amurobl.ru</t>
  </si>
  <si>
    <t>Архангельская область</t>
  </si>
  <si>
    <t>Дерябин</t>
  </si>
  <si>
    <t>Белгородская область</t>
  </si>
  <si>
    <t>Лежнева</t>
  </si>
  <si>
    <t xml:space="preserve">Савченко Евгений Степанович </t>
  </si>
  <si>
    <t>Абрамов Олег Васильевич</t>
  </si>
  <si>
    <t>priemnaya@debro.ru</t>
  </si>
  <si>
    <t>Брянская область</t>
  </si>
  <si>
    <t>Щербина</t>
  </si>
  <si>
    <t>Богомаз Александр Васильевич</t>
  </si>
  <si>
    <t>gubernator@bryanskobl.ru</t>
  </si>
  <si>
    <t>Петушкова Галина Васильевна</t>
  </si>
  <si>
    <t>Владимирская область</t>
  </si>
  <si>
    <t>Яковлева</t>
  </si>
  <si>
    <t xml:space="preserve">post@avo.ru     </t>
  </si>
  <si>
    <t>Волгоградская область</t>
  </si>
  <si>
    <t>Бочаров Андрей Иванович</t>
  </si>
  <si>
    <t>kancel@volganet.ru</t>
  </si>
  <si>
    <t>Шкарин Владимир Вячеславович</t>
  </si>
  <si>
    <t>pr_shkarina@volganet.ru</t>
  </si>
  <si>
    <t>Вологодская область</t>
  </si>
  <si>
    <t>Лысенко</t>
  </si>
  <si>
    <t>Кувшинников Олег Александрович</t>
  </si>
  <si>
    <t>government@gov35.ru</t>
  </si>
  <si>
    <t>Тушинов Виталий Валерьевич</t>
  </si>
  <si>
    <t>pr_TushinovVV@gov35.ru</t>
  </si>
  <si>
    <t>Зайцева Нина Юрьевна</t>
  </si>
  <si>
    <t>ZajtsevaNY@gov35.ru</t>
  </si>
  <si>
    <t>Воронежская область</t>
  </si>
  <si>
    <t>Краснослабодцев</t>
  </si>
  <si>
    <t>reference@govvrn.ru</t>
  </si>
  <si>
    <t>Еврейская автономная область</t>
  </si>
  <si>
    <t>Данькин</t>
  </si>
  <si>
    <t>8 (42622) 2-21-42, 9-47-10</t>
  </si>
  <si>
    <t>gov@eao.ru</t>
  </si>
  <si>
    <t>Забайкальский край</t>
  </si>
  <si>
    <t>Алексеев</t>
  </si>
  <si>
    <t>gov@e-zab.ru</t>
  </si>
  <si>
    <t>mineconom@economy.e-zab.ru</t>
  </si>
  <si>
    <t>monogoroda@economy.e-zab.ru</t>
  </si>
  <si>
    <t>Ивановская область</t>
  </si>
  <si>
    <t>Линейный менеджер</t>
  </si>
  <si>
    <t>aio@ivanovoobl.ru</t>
  </si>
  <si>
    <t>Иркутская область</t>
  </si>
  <si>
    <t xml:space="preserve">8 (3952) 25-60-21 
</t>
  </si>
  <si>
    <t xml:space="preserve">mail@govirk.ru </t>
  </si>
  <si>
    <t>Калужская область</t>
  </si>
  <si>
    <t>admgub@adm.kaluga.ru</t>
  </si>
  <si>
    <t>Карачаево-Черкесская Республика</t>
  </si>
  <si>
    <t>Субъект Российской Федерации</t>
  </si>
  <si>
    <t xml:space="preserve">Монопрофильное муниципальное образование
</t>
  </si>
  <si>
    <t>Административный центр монопрофильного муниципального образования</t>
  </si>
  <si>
    <t>gov@kchr.ru</t>
  </si>
  <si>
    <t>Накохов Алий Харунович</t>
  </si>
  <si>
    <t>NakohovAH@economykchr.ru</t>
  </si>
  <si>
    <t>Гапов Мурат Романович, замминистра</t>
  </si>
  <si>
    <t>gapovmr@economykchr.ru</t>
  </si>
  <si>
    <t>Кемеровская область</t>
  </si>
  <si>
    <t>Смольков</t>
  </si>
  <si>
    <t>8 (3842) 36-34-09</t>
  </si>
  <si>
    <t xml:space="preserve">postmaster@ako.ru </t>
  </si>
  <si>
    <t>Шкляр Надежда Борисовна, начальник отдела сопровождения проектов и ОРВ Департамента инвестиций и стратегического развития Кемеровской области, 8 (908) 956-98-85</t>
  </si>
  <si>
    <t>Shklyar-NB@ako.ru</t>
  </si>
  <si>
    <t>Должность</t>
  </si>
  <si>
    <t>Рабочий телефон</t>
  </si>
  <si>
    <t>Сотовый телефон</t>
  </si>
  <si>
    <t>Личная почта глав администраций моногородов</t>
  </si>
  <si>
    <t>Официальная почта администраций моногородов</t>
  </si>
  <si>
    <t>Почтовый адрес</t>
  </si>
  <si>
    <t>Дата рождения глав моногородов</t>
  </si>
  <si>
    <t>Кировская область</t>
  </si>
  <si>
    <t>Стафеев</t>
  </si>
  <si>
    <t>Васильев Игорь Владимирович</t>
  </si>
  <si>
    <t xml:space="preserve">Актуальность </t>
  </si>
  <si>
    <t>region@ako.kirov.ru</t>
  </si>
  <si>
    <t>Чурин Александр Анатольевич</t>
  </si>
  <si>
    <t>СибФО</t>
  </si>
  <si>
    <t>Сумароков</t>
  </si>
  <si>
    <t>Городской округ город Алейск</t>
  </si>
  <si>
    <t>г. Алейск</t>
  </si>
  <si>
    <t>Костромская область</t>
  </si>
  <si>
    <t xml:space="preserve">Ситников Сергей Константинович  </t>
  </si>
  <si>
    <t>8 (4942) 31-34-72</t>
  </si>
  <si>
    <t>Свистунов Александр Александрович</t>
  </si>
  <si>
    <t>директор департамента экономического развития Костромской области</t>
  </si>
  <si>
    <t>der@adm44.ru</t>
  </si>
  <si>
    <t>der@mail.ru</t>
  </si>
  <si>
    <t>Красноярский край</t>
  </si>
  <si>
    <t>Курчатов</t>
  </si>
  <si>
    <t>Верещагин Сергей Викторович</t>
  </si>
  <si>
    <t>Курганская область</t>
  </si>
  <si>
    <t>Шелгунов</t>
  </si>
  <si>
    <t>kurgan@kurganobl.ru</t>
  </si>
  <si>
    <t>Курская область</t>
  </si>
  <si>
    <t>Багрова</t>
  </si>
  <si>
    <t>glava@rkursk.ru</t>
  </si>
  <si>
    <t>Ленинградская область</t>
  </si>
  <si>
    <t>Дрозденко Александр Юрьевич</t>
  </si>
  <si>
    <t>priemnaya@lenreg.ru</t>
  </si>
  <si>
    <t>Липецкая область</t>
  </si>
  <si>
    <t>office@admlr.lipetsk.ru</t>
  </si>
  <si>
    <t>398014, г.Липецк, Соборная площадь, д.1</t>
  </si>
  <si>
    <t>Мурманская область</t>
  </si>
  <si>
    <t>Дурягин Роман Анатольевич</t>
  </si>
  <si>
    <t>priemnaya-duryagina@gov-murman.ru</t>
  </si>
  <si>
    <t>Нижегородская область</t>
  </si>
  <si>
    <t>Валитова</t>
  </si>
  <si>
    <t>doc@gubernator.kreml.nnov.ru</t>
  </si>
  <si>
    <t>Норенков Игорь Николаевич</t>
  </si>
  <si>
    <t>Новгородская область</t>
  </si>
  <si>
    <t>Никитин Андрей Сергеевич</t>
  </si>
  <si>
    <t xml:space="preserve"> kanc@novreg.ru</t>
  </si>
  <si>
    <t>Богданов Евгений Владимирович</t>
  </si>
  <si>
    <t>bev@novreg.ru</t>
  </si>
  <si>
    <t>Смирнова Ольга Владиславовна</t>
  </si>
  <si>
    <t>o.v.smirnova@novreg.ru</t>
  </si>
  <si>
    <t>Новосибирская область</t>
  </si>
  <si>
    <t>Попова</t>
  </si>
  <si>
    <t>pochta@nso.ru</t>
  </si>
  <si>
    <t>mineconom@nso.ru</t>
  </si>
  <si>
    <t>Липина Н.В. (тел. 223-24-15)</t>
  </si>
  <si>
    <t>-</t>
  </si>
  <si>
    <t>Омская область</t>
  </si>
  <si>
    <t>agp@omskportal.ru; od@omskportal.ru</t>
  </si>
  <si>
    <t>644002, г Омск, ул. Красный путь, д. 5</t>
  </si>
  <si>
    <t>agp@omskportal.ru</t>
  </si>
  <si>
    <t xml:space="preserve">Ответственное лицо по взаимодействию в ФРМ  - заместитель министра экономики Омской области Негодуйко Анна Валерьевна (913) 658-09-85,  (3812) 24-25-90 </t>
  </si>
  <si>
    <t>anegoduiko@mineconom.omskportal.ru</t>
  </si>
  <si>
    <t>Оренбургская область</t>
  </si>
  <si>
    <t>460015, г. Оренбург, Дом Советов</t>
  </si>
  <si>
    <t>Орловская область</t>
  </si>
  <si>
    <t>tsh@adm.orel.ru</t>
  </si>
  <si>
    <t>Пензенская область</t>
  </si>
  <si>
    <t>Белозерцев Иван Александрович</t>
  </si>
  <si>
    <t>pravobl@sura.ru</t>
  </si>
  <si>
    <t>Пермский край</t>
  </si>
  <si>
    <t>obladm@permkrai.ru</t>
  </si>
  <si>
    <t>614006, г. Пермь, ул. Куйбышева, д.14</t>
  </si>
  <si>
    <t>Приморский край</t>
  </si>
  <si>
    <t>administration@primorsky.ru</t>
  </si>
  <si>
    <t>Маскаев Иван Васильевич</t>
  </si>
  <si>
    <t>Республика Башкортостан</t>
  </si>
  <si>
    <t>8 (38553) 2-21-03</t>
  </si>
  <si>
    <t>aprb@bashkortostan.ru</t>
  </si>
  <si>
    <t>Республика Бурятия</t>
  </si>
  <si>
    <t>adm@govrb.ru</t>
  </si>
  <si>
    <t>Зураев Игорь Иванович</t>
  </si>
  <si>
    <t>priem_zpeconom@govrb.ru</t>
  </si>
  <si>
    <t>terr_razv@mecn.govrb.ru</t>
  </si>
  <si>
    <t>glava_aleisk@mail.ru</t>
  </si>
  <si>
    <t xml:space="preserve">658130, Алтайский край, г. Алейск, ул. Сердюка, д. 97 
 </t>
  </si>
  <si>
    <t>Республика Дагестан</t>
  </si>
  <si>
    <t>raa49@mail.ru</t>
  </si>
  <si>
    <t>Меджидов Муслим Магомедкадиевич, зам</t>
  </si>
  <si>
    <t>mm.medzhidov@e-dag.ru</t>
  </si>
  <si>
    <t>Республика Карелия</t>
  </si>
  <si>
    <t>Родионов Дмитрий Андреевич</t>
  </si>
  <si>
    <t>Городской округ город Заринск</t>
  </si>
  <si>
    <t>г. Заринск</t>
  </si>
  <si>
    <t>Республика Коми</t>
  </si>
  <si>
    <t xml:space="preserve"> prglava@adm.rkomi.ru</t>
  </si>
  <si>
    <t>Республика Крым</t>
  </si>
  <si>
    <t xml:space="preserve">sovmin@rk.gov.ru
</t>
  </si>
  <si>
    <t>Республика Мордовия</t>
  </si>
  <si>
    <t>8 (8342) 32-77-49</t>
  </si>
  <si>
    <t>kanc@e-mordovia.ru</t>
  </si>
  <si>
    <t>Мазов Владимир Николаевич</t>
  </si>
  <si>
    <t>jur@e-mordovia.ru</t>
  </si>
  <si>
    <t>Республика Саха (Якутия)</t>
  </si>
  <si>
    <t>adm@adm.sakha.gov.ru</t>
  </si>
  <si>
    <t>Стручков Алексей Александрович</t>
  </si>
  <si>
    <t>8 (4112) 50-60-00</t>
  </si>
  <si>
    <t>Республика Татарстан</t>
  </si>
  <si>
    <t>ap.rt@tatar.ru</t>
  </si>
  <si>
    <t xml:space="preserve">me.rt@tatar.ru </t>
  </si>
  <si>
    <t>Regina.Minigulova@tatar.ru</t>
  </si>
  <si>
    <t>Республика Хакасия</t>
  </si>
  <si>
    <t>Туракевич Светлана Владимировна, Начальник отдела инвестиционной политики и территориального развития</t>
  </si>
  <si>
    <t>Ростовская область</t>
  </si>
  <si>
    <t xml:space="preserve">Голубев Василий Юрьевич
</t>
  </si>
  <si>
    <t>rra@donpac.ru</t>
  </si>
  <si>
    <t>rra@donpac.ru (с пометкой, кому направляется письмо)</t>
  </si>
  <si>
    <t>Канцелярия (863) 240-54-45</t>
  </si>
  <si>
    <t>Рязанская область</t>
  </si>
  <si>
    <t>Любимов Николай Викторович</t>
  </si>
  <si>
    <t xml:space="preserve">postmaster@adm1.ryazan.su; cancelar@adm1.ryazan.su </t>
  </si>
  <si>
    <t>390000, г. Рязань, ул. Ленина, д. 30</t>
  </si>
  <si>
    <t>Postmaster@adm1.ryazan.su</t>
  </si>
  <si>
    <t>Самарская область</t>
  </si>
  <si>
    <t>Саратовская область</t>
  </si>
  <si>
    <t>governor@saratov.gov.ru</t>
  </si>
  <si>
    <t>Ойкин Вадим Геннадьевич</t>
  </si>
  <si>
    <t>Свердловская область</t>
  </si>
  <si>
    <t xml:space="preserve">Куйвашев Евгений Владимирович </t>
  </si>
  <si>
    <t xml:space="preserve">8 (343) 354-00-95, 362-18-51 </t>
  </si>
  <si>
    <t>Казакова Виктория Владимировна</t>
  </si>
  <si>
    <t xml:space="preserve">8 (38595) 4-24-01
</t>
  </si>
  <si>
    <t>mir@gov66.ru</t>
  </si>
  <si>
    <t>Департамент информационной политики Свердловской области (директор департамента — Иванов Александр Леонидович</t>
  </si>
  <si>
    <t>dip@gov66.ru;</t>
  </si>
  <si>
    <t>admzarinsk@mail.ru</t>
  </si>
  <si>
    <t>659100, Алтайский край, г. Заринск, пр. Строителей, д. 31</t>
  </si>
  <si>
    <t>Смоленская область</t>
  </si>
  <si>
    <t>Островский Алексей Владимирович</t>
  </si>
  <si>
    <t>Городской округ город Новоалтайск</t>
  </si>
  <si>
    <t>г. Новоалтайск</t>
  </si>
  <si>
    <t>region@admin-smolensk.ru</t>
  </si>
  <si>
    <t>Ставропольский край</t>
  </si>
  <si>
    <t>Владимиров Владимир Владимирович </t>
  </si>
  <si>
    <t>gsk@stavkray.ru</t>
  </si>
  <si>
    <t>Крынин Сергей Александрович</t>
  </si>
  <si>
    <t>invest@stavinvest.ru</t>
  </si>
  <si>
    <t>Богданова Елена Юрьевна, нач. отдела</t>
  </si>
  <si>
    <t>bogdanova@stavinvest.ru</t>
  </si>
  <si>
    <t>Тамбовская область</t>
  </si>
  <si>
    <t>Никитин Александр Валерьевич</t>
  </si>
  <si>
    <t>post@post.tambov.gov.ru</t>
  </si>
  <si>
    <t>Еремеев Сергей Николаевич</t>
  </si>
  <si>
    <t>8 (38532) 2-13-71</t>
  </si>
  <si>
    <t xml:space="preserve">658080, Алтайский край,  г. Новоалтайск, ул. Парковая, д. 1а 
 </t>
  </si>
  <si>
    <t>Тверская область</t>
  </si>
  <si>
    <t>Руденя Игорь Михайлович</t>
  </si>
  <si>
    <t xml:space="preserve">region@tverreg.ru </t>
  </si>
  <si>
    <t>Томская область</t>
  </si>
  <si>
    <t>Жвачкин Сергей Анатольевич</t>
  </si>
  <si>
    <t>first@tomsk.gov.ru</t>
  </si>
  <si>
    <t>Антонов Андрей Александрович</t>
  </si>
  <si>
    <t xml:space="preserve">
pr-antonov@tomsk.gov.ru 
</t>
  </si>
  <si>
    <t xml:space="preserve">Кульков Максим Игоревич - помощник заместителя Губернатора по экономике Антонова Андрея Александровича
89234145000  (3822) 513-896
</t>
  </si>
  <si>
    <t xml:space="preserve"> kulkov@tomsk.gov.ru     maksim_kulkov@mail.ru</t>
  </si>
  <si>
    <t>Тульская область</t>
  </si>
  <si>
    <t xml:space="preserve">info@tularegion.ru </t>
  </si>
  <si>
    <t>300041, г. Тула, проспект Ленина, д. 2</t>
  </si>
  <si>
    <t>Лаврухин Григорий Викторович</t>
  </si>
  <si>
    <t>grigoriy.lavruhin@tularegion.ru</t>
  </si>
  <si>
    <t>Удмуртская Республика</t>
  </si>
  <si>
    <t>Городской округ город Яровое</t>
  </si>
  <si>
    <t xml:space="preserve"> gov@udmurt.ru</t>
  </si>
  <si>
    <t>г. Яровое</t>
  </si>
  <si>
    <t xml:space="preserve">Свинин Александр Александрович
</t>
  </si>
  <si>
    <t>Первый заместитель Председателя Правительства Удмуртской Республики</t>
  </si>
  <si>
    <t>Ульяновская область</t>
  </si>
  <si>
    <t xml:space="preserve">mail@ulgov.ru
</t>
  </si>
  <si>
    <t>Хабаровский край</t>
  </si>
  <si>
    <t>main@adm.khv.ru</t>
  </si>
  <si>
    <t xml:space="preserve">Калашников Виктор Дмитриевич </t>
  </si>
  <si>
    <t>v.i.semaniv@adm.khv.ru (Семанив Виктор Игоревич - лицо назначенное на осуществление взаимодействие с ФРМ)</t>
  </si>
  <si>
    <t>Самобочий Виталий Николаевич</t>
  </si>
  <si>
    <t>8 (38568) 2-46-90</t>
  </si>
  <si>
    <t>Челябинская область</t>
  </si>
  <si>
    <t>Петрова</t>
  </si>
  <si>
    <t>gubernator@gov74.ru</t>
  </si>
  <si>
    <t>Городское поселение Степноозерский поссовет</t>
  </si>
  <si>
    <t>пос. Степное Озеро</t>
  </si>
  <si>
    <t>Чувашская Республика</t>
  </si>
  <si>
    <t xml:space="preserve"> glava@cap.ru</t>
  </si>
  <si>
    <t>Чукотский автономный округ</t>
  </si>
  <si>
    <t>admin87chao@chukotka-gov.ru</t>
  </si>
  <si>
    <t>Калинова Алеся Андреевна</t>
  </si>
  <si>
    <t>Ярославская область</t>
  </si>
  <si>
    <t>gubern@adm.yar.ru</t>
  </si>
  <si>
    <t>150000, г. Ярославль, Советская пл., д.3</t>
  </si>
  <si>
    <t>Авдеев Максим Александрович</t>
  </si>
  <si>
    <t xml:space="preserve">заместитель Председателя Правительства области </t>
  </si>
  <si>
    <t>Володин Сергей Дмитриевич</t>
  </si>
  <si>
    <t>8 (38564) 31-5-57</t>
  </si>
  <si>
    <t>sdvolodin@mail.ru</t>
  </si>
  <si>
    <t>658655, Алтайский край, пос. Степное 
Озеро, Благовещенский р-н, ул. Мира, д. 11</t>
  </si>
  <si>
    <t>ДвФО</t>
  </si>
  <si>
    <t>Баранов</t>
  </si>
  <si>
    <t>Городской округ город Райчихинск</t>
  </si>
  <si>
    <t>г. Райчихинск</t>
  </si>
  <si>
    <t>Родионова Татьяна Ивановна</t>
  </si>
  <si>
    <t>raymir05@mail.ru</t>
  </si>
  <si>
    <t>676770, Амурская область, г. Райчихинск, ул.Победы, д.3</t>
  </si>
  <si>
    <t>Городской округ город Свободный</t>
  </si>
  <si>
    <t>г. Свободный</t>
  </si>
  <si>
    <t>Константинов Владимир Александрович</t>
  </si>
  <si>
    <t>common@svobnews.amur.ru</t>
  </si>
  <si>
    <t>676450, Амурская область, г. Свободный, ул. 50 лет Октября, д. 14</t>
  </si>
  <si>
    <t>Городской округ - город Тында</t>
  </si>
  <si>
    <t>г. Тында</t>
  </si>
  <si>
    <t>Михайлова Марина Валентиновна</t>
  </si>
  <si>
    <t>goradm@tynda.ru</t>
  </si>
  <si>
    <t>676282, Амурская область, г. Тында, ул. Красная Пресня, д. 29</t>
  </si>
  <si>
    <t>пгт. Прогресс</t>
  </si>
  <si>
    <t>СЗФО</t>
  </si>
  <si>
    <t>Городской округ - город Коряжма</t>
  </si>
  <si>
    <t>г. Коряжма</t>
  </si>
  <si>
    <t>Ткач Андрей Александрович</t>
  </si>
  <si>
    <t xml:space="preserve"> </t>
  </si>
  <si>
    <t>glava_mo@koradm.ru</t>
  </si>
  <si>
    <t>165651 Архангельская обл., г. Коряжма, пр-т Ленина, д. 29</t>
  </si>
  <si>
    <t>Городской округ - город Новодвинск</t>
  </si>
  <si>
    <t>г. Новодвинск</t>
  </si>
  <si>
    <t>Андреев Сергей Фёдорович</t>
  </si>
  <si>
    <t>164900, г. Новодвинск, ул. Фронтовых бригад, д.6, корп.1</t>
  </si>
  <si>
    <t>Городское поселение город Онега</t>
  </si>
  <si>
    <t>г. Онега</t>
  </si>
  <si>
    <t>Гришин Иван Игоревич</t>
  </si>
  <si>
    <t xml:space="preserve">
admglava@onegaland.ru</t>
  </si>
  <si>
    <t>office@onegaland.ru</t>
  </si>
  <si>
    <t>164840, Архангельская обл., г. Онега, ул. Шаревского, д. 6</t>
  </si>
  <si>
    <t>Городской округ - город Северодвинск</t>
  </si>
  <si>
    <t>г. Северодвинск</t>
  </si>
  <si>
    <t>Скубенко Игорь Васильевич</t>
  </si>
  <si>
    <t>econo1@adm.severodvinsk.ru</t>
  </si>
  <si>
    <t xml:space="preserve">164501, Архангельская область, г. Северодвинск, ул. Плюснина, д. 7
</t>
  </si>
  <si>
    <t>Сельское поселение Киземское</t>
  </si>
  <si>
    <t>пос. Кизема</t>
  </si>
  <si>
    <t>Гордиенко Вячеслав Николаевич</t>
  </si>
  <si>
    <t>adm_kiz@mail.ru</t>
  </si>
  <si>
    <t>165262, Архангельская область, Устьянский район, п. Кизема, ул. Советов д.1</t>
  </si>
  <si>
    <t>Городское поселение поселок Октябрьский</t>
  </si>
  <si>
    <t>пос. Октябрьский</t>
  </si>
  <si>
    <t>Половников Алексей Анатольевич</t>
  </si>
  <si>
    <t xml:space="preserve"> alex_polovnikov_@mail.ru</t>
  </si>
  <si>
    <t>oktiabradmin@rambler.ru</t>
  </si>
  <si>
    <t>165210, Архангельская область, Устьянский район, р.п.Октябрьский, ул.Комсомольская, д.13</t>
  </si>
  <si>
    <t>Североонежское городское поселение</t>
  </si>
  <si>
    <t>пос. Североонежск</t>
  </si>
  <si>
    <t>Старицын Юрий Алексеевич</t>
  </si>
  <si>
    <t>staritcin@bk.ru</t>
  </si>
  <si>
    <t>mo_sevon@mail.ru</t>
  </si>
  <si>
    <t>164268, Архангельская область, Плесецкий район, п.Североонежск, 2-й микрорайон, д. 9</t>
  </si>
  <si>
    <t>ЦФО</t>
  </si>
  <si>
    <t>Корчагин</t>
  </si>
  <si>
    <t>Губкинский городской округ</t>
  </si>
  <si>
    <t>г. Губкин</t>
  </si>
  <si>
    <t xml:space="preserve">309189 Белгородская обл.,
г. Губкин, ул. Мира, д.16 
</t>
  </si>
  <si>
    <t>Карачевское городское поселение</t>
  </si>
  <si>
    <t>г. Карачев</t>
  </si>
  <si>
    <t>Лужецкая Людмила Валерьевна</t>
  </si>
  <si>
    <t>242500,Брянская обл., г. Карачев, ул. Советская, д. 64</t>
  </si>
  <si>
    <t>Городской округ город Клинцы</t>
  </si>
  <si>
    <t>г. Клинцы</t>
  </si>
  <si>
    <t>нет</t>
  </si>
  <si>
    <t>Городской округ город Сельцо</t>
  </si>
  <si>
    <t>г. Сельцо</t>
  </si>
  <si>
    <t>Суражское городское поселение</t>
  </si>
  <si>
    <t>г. Сураж</t>
  </si>
  <si>
    <t>Риваненко Владимир Петрович</t>
  </si>
  <si>
    <t>243500, Брянская обл., г. Сураж, ул. Ленина, д. 40</t>
  </si>
  <si>
    <t>Городской округ город Фокино</t>
  </si>
  <si>
    <t>г. Фокино</t>
  </si>
  <si>
    <t>Гришина Надежда Сергеевна</t>
  </si>
  <si>
    <t>adm_fok@mail.ru</t>
  </si>
  <si>
    <t>Белоберезковское городское поселение</t>
  </si>
  <si>
    <t>пос. Белая Березка</t>
  </si>
  <si>
    <t>Садовская Ирина Федоровна</t>
  </si>
  <si>
    <t>berezka@trubech.ru</t>
  </si>
  <si>
    <t>242520, Брянская область, Трубчевский район, п. Белая Березка, ул. Дзержинского, . 4</t>
  </si>
  <si>
    <t>Бытошское городское поселение</t>
  </si>
  <si>
    <t>пос. Бытошь</t>
  </si>
  <si>
    <t>a.bitosh@yandex.ru</t>
  </si>
  <si>
    <t>242670, Брянская область, Дятьковский район, пос. Бытошь, ул. Ленина, д. 55</t>
  </si>
  <si>
    <t>Ивотское городское поселение</t>
  </si>
  <si>
    <t>пос. Ивот</t>
  </si>
  <si>
    <t>Борисов Александр Егорович</t>
  </si>
  <si>
    <t xml:space="preserve"> ivot-admi2011@yandex.ru</t>
  </si>
  <si>
    <t>Любохонское городское поселение</t>
  </si>
  <si>
    <t>пос. Любохна</t>
  </si>
  <si>
    <t>Смоляков Дмитрий Олегович</t>
  </si>
  <si>
    <t xml:space="preserve"> lyubokhna@yandex.ru</t>
  </si>
  <si>
    <t xml:space="preserve">242620, посёлок Любохна, Дятьковский район, Брянская область, ул. Брянская, д. 1
</t>
  </si>
  <si>
    <t>Погарское городское поселение</t>
  </si>
  <si>
    <t>пос. Погар</t>
  </si>
  <si>
    <t>Городское поселение город Вязники</t>
  </si>
  <si>
    <t>г. Вязники</t>
  </si>
  <si>
    <t>vyazn@avo.ru</t>
  </si>
  <si>
    <t xml:space="preserve">601443, Владимирская область, г. Вязники, ул.Комсомольская, д.1 </t>
  </si>
  <si>
    <t>Городское поселение город Гороховец</t>
  </si>
  <si>
    <t>г. Гороховец</t>
  </si>
  <si>
    <t>601481,Владимирская обл., г. Гороховец, ул. Ленина,  д. 93</t>
  </si>
  <si>
    <t>Городское поселение город Камешково</t>
  </si>
  <si>
    <t>г. Камешково</t>
  </si>
  <si>
    <t>Курганский Анатолий Захарович</t>
  </si>
  <si>
    <t>post@admkam.ru</t>
  </si>
  <si>
    <t>Городское поселение город Кольчугино</t>
  </si>
  <si>
    <t>г. Кольчугино</t>
  </si>
  <si>
    <t>Барашенков Максим Юрьевич</t>
  </si>
  <si>
    <t>kolch@avo.ru</t>
  </si>
  <si>
    <t>Городское поселение город Курлово</t>
  </si>
  <si>
    <t>г. Курлово</t>
  </si>
  <si>
    <t>Филатов Сергей Александрович</t>
  </si>
  <si>
    <t>601570, Владимирская область, г. Курлово, Гусь-Хрустальный район, ул. Советская, д. 8</t>
  </si>
  <si>
    <t>Городское поселение город Меленки</t>
  </si>
  <si>
    <t>г. Меленки</t>
  </si>
  <si>
    <t xml:space="preserve">glava@melenky.ru </t>
  </si>
  <si>
    <t xml:space="preserve">602101, Владимирская обл., г. Меленки, ул. Красноармейская, д. 102 </t>
  </si>
  <si>
    <t>Городское поселение поселок Ставрово</t>
  </si>
  <si>
    <t>пос. Ставрово</t>
  </si>
  <si>
    <t>Ермаков Виктор Яковлевич</t>
  </si>
  <si>
    <t>adm@stavrovo-info.ru</t>
  </si>
  <si>
    <t>601221, Владимирская область, Собинский район, ул. Советская</t>
  </si>
  <si>
    <t>ЮФО</t>
  </si>
  <si>
    <t>Дмитриенко</t>
  </si>
  <si>
    <t>г. Михайловка</t>
  </si>
  <si>
    <t>Фомин Сергей Анатольевич</t>
  </si>
  <si>
    <t>foma-s@yandex.ru</t>
  </si>
  <si>
    <t>403342, Волгоградская область г. Михайловка ул. Обороны, д. 42-а</t>
  </si>
  <si>
    <t>г. Фролово</t>
  </si>
  <si>
    <t>ag_frol@volganet.ru</t>
  </si>
  <si>
    <t>403540, Волгоградская область, г. Фролово, ул. Революционная, д. 12</t>
  </si>
  <si>
    <t>Городское поселение город Красавино</t>
  </si>
  <si>
    <t>г. Красавино</t>
  </si>
  <si>
    <t>Бушковский Юрий Александрович</t>
  </si>
  <si>
    <t>Городское поселение - город Западная Двина</t>
  </si>
  <si>
    <t>г. Западная Двина</t>
  </si>
  <si>
    <t>ybushkovskiy@bk.ru</t>
  </si>
  <si>
    <t>admkras2014@mail.ru</t>
  </si>
  <si>
    <t>162341, Вологодская область,  г. Красавино, Великоустюгский район, ул. Культуры, д. 3</t>
  </si>
  <si>
    <t>Городское поселение город Сокол</t>
  </si>
  <si>
    <t>г. Сокол</t>
  </si>
  <si>
    <t>Васин Юрий Алексеевич</t>
  </si>
  <si>
    <t xml:space="preserve">sokolgrad35@mail.ru </t>
  </si>
  <si>
    <t xml:space="preserve">162130, Вологодская область, г. Сокол, ул.Советская, д.73 </t>
  </si>
  <si>
    <t>Городской округ город Череповец</t>
  </si>
  <si>
    <t>г. Череповец</t>
  </si>
  <si>
    <t>westerndvina@rambler.ru</t>
  </si>
  <si>
    <t>172610, Тверская область, г. Западная Двина, ул. Кирова, д.10</t>
  </si>
  <si>
    <t>Городское поселение - город Кувшиново</t>
  </si>
  <si>
    <t>г. Кувшиново</t>
  </si>
  <si>
    <t>admkuvshinovo@yandex.ru</t>
  </si>
  <si>
    <t>mayor@cherepovetscity.ru</t>
  </si>
  <si>
    <t>162600, Вологодская область, г. Череповец, пр. Строителей, д. 2</t>
  </si>
  <si>
    <t>Городское поселение пос. Сазоново</t>
  </si>
  <si>
    <t>пос. Сазоново</t>
  </si>
  <si>
    <t>Удомельский городской округ</t>
  </si>
  <si>
    <t>г. Удомля</t>
  </si>
  <si>
    <t>Кольцова Светлана Васильевна</t>
  </si>
  <si>
    <t>k.sveta.lana@mail.ru</t>
  </si>
  <si>
    <t>hda.sazonovo@mail.ru</t>
  </si>
  <si>
    <t>162431, Вологодская область, Чагодощенский район, п.Сазоново, ул.Советская, д.14</t>
  </si>
  <si>
    <t>Городское поселение - город Павловск</t>
  </si>
  <si>
    <t>г. Павловск</t>
  </si>
  <si>
    <t>Рихтер Рем Аркадиевич</t>
  </si>
  <si>
    <t>Rihter.rem@yandex.ru</t>
  </si>
  <si>
    <t>raivlast@udomlya-region.ru</t>
  </si>
  <si>
    <t xml:space="preserve">171841, Тверская область, ГО Удомля, ул. Попова, д.22                                                                 </t>
  </si>
  <si>
    <t>Великооктябрьское городское поселение</t>
  </si>
  <si>
    <t>пос. Великооктябрьский</t>
  </si>
  <si>
    <t>Щербаков Вячеслав  Алексеевич</t>
  </si>
  <si>
    <t>glavafirovo@mail.ru</t>
  </si>
  <si>
    <t>pavlg.pavl@govvrn.ru</t>
  </si>
  <si>
    <t>172715, Тверская обл., Фировский р-он, п.Великооктябрьский, ул.Профсоюзная, д.5</t>
  </si>
  <si>
    <t>396422, Воронежская область, г. Павловск, Павловский район, ул. 1 Мая, д. 20</t>
  </si>
  <si>
    <t>Городское поселение - город Россошь</t>
  </si>
  <si>
    <t>г. Россошь</t>
  </si>
  <si>
    <t>Городское поселение - поселок Жарковский</t>
  </si>
  <si>
    <t>пос. Жарковский</t>
  </si>
  <si>
    <t>Кобылкин Владимир Алексеевич</t>
  </si>
  <si>
    <t>admros@mail.ru</t>
  </si>
  <si>
    <t xml:space="preserve">396650, Воронежская область,  г. Россошь, Пл. Ленина, д. 4 </t>
  </si>
  <si>
    <t>Городское поселение - город Семилуки</t>
  </si>
  <si>
    <t>г. Семилуки</t>
  </si>
  <si>
    <t>Белявский Андрей Михайлович</t>
  </si>
  <si>
    <t>admzharki@yandex.ru</t>
  </si>
  <si>
    <t>Городское поселение - пос. Калашниково</t>
  </si>
  <si>
    <t>пос. Калашниково</t>
  </si>
  <si>
    <t>Цветкова Юлия Валерьевна</t>
  </si>
  <si>
    <t>gpp.kalashnikovo@mail.ru</t>
  </si>
  <si>
    <t>171205, Тверская область, Лихославльский район, п. Калашниково, ул. Ленина, д. 45</t>
  </si>
  <si>
    <t>Городское поселение - поселок Спирово</t>
  </si>
  <si>
    <t>пос. Спирово</t>
  </si>
  <si>
    <t>mail@semiluki-gorod.ru</t>
  </si>
  <si>
    <t>396901, Воронежская область, г. Семилуки, Семилукский район, ул. Ленина, д. 11</t>
  </si>
  <si>
    <t>Елань-Коленовское городское поселение</t>
  </si>
  <si>
    <t>пос. Елань-Коленовский</t>
  </si>
  <si>
    <t>Михайлов Дмитрий Сергеевич</t>
  </si>
  <si>
    <t>spirovoraion@gmail.com</t>
  </si>
  <si>
    <t>171170, Тверская область, п.Спирово, ул. Речная, д.4</t>
  </si>
  <si>
    <t>23.11.1978</t>
  </si>
  <si>
    <t>Городское поселение Гаврилов-Ям</t>
  </si>
  <si>
    <t>г. Гаврилов-Ям</t>
  </si>
  <si>
    <t xml:space="preserve">Селин Николай Викторович
</t>
  </si>
  <si>
    <t xml:space="preserve">397431, Воронежская область, Новохоперский район, р.п. Елань-Коленовский, пр. Кольцова, д. 6 
</t>
  </si>
  <si>
    <t>Городское поселение Теплоозерское</t>
  </si>
  <si>
    <t>пос. Теплоозерск</t>
  </si>
  <si>
    <t>Тощигин Александр Николаевич</t>
  </si>
  <si>
    <t xml:space="preserve">gavrilovyam@rambler.ru </t>
  </si>
  <si>
    <t>Скоробогатов Анатолий Вениаминович</t>
  </si>
  <si>
    <t>679110, Еврейская автономная область, п.г.т. Теплоозерск ул. Лазо, д. 11А</t>
  </si>
  <si>
    <t>Городское поселение город Краснокаменск</t>
  </si>
  <si>
    <t>г. Краснокаменск</t>
  </si>
  <si>
    <t>Диденко Юрий Андреевич</t>
  </si>
  <si>
    <t>adm.krasnokamensk@mail.ru</t>
  </si>
  <si>
    <t xml:space="preserve">674674, Забайкальский край, г. Краснокаменск, д. 505, здание общественных организаций </t>
  </si>
  <si>
    <t>Городское поселение Вершино-Дарасунское</t>
  </si>
  <si>
    <t>пос. Вершино-Дарасунский</t>
  </si>
  <si>
    <t>Окладников Александр Викторович</t>
  </si>
  <si>
    <t>administrationvd@mail.ru</t>
  </si>
  <si>
    <t>674125, Забайкальский край,п. Вершино-Дарасунский, ул.Центральная, д.19</t>
  </si>
  <si>
    <t>Городское поселение Жирекенское</t>
  </si>
  <si>
    <t>пос. Жирекен</t>
  </si>
  <si>
    <t>Когодеева Алена Викторовна</t>
  </si>
  <si>
    <t>alenavk@list.ru</t>
  </si>
  <si>
    <t>673498, Забайкальский край, п. Жирекен, д. 15</t>
  </si>
  <si>
    <t>Городское поселение Кокуйское</t>
  </si>
  <si>
    <t>пос. Кокуй</t>
  </si>
  <si>
    <t>gpkokuyskoe@mail.ru</t>
  </si>
  <si>
    <t xml:space="preserve">673530, Забайкальский край, пгт. Кокуй, ул. Комсомольская, д. 8  </t>
  </si>
  <si>
    <t>Городское поселение Новоорловск</t>
  </si>
  <si>
    <t>пос. Новоорловск</t>
  </si>
  <si>
    <t>Перечень продукции, востребованной  в условиях борьбы с распространением коронавирусной инфекции  в Российской Федерации, производимой в моногородах</t>
  </si>
  <si>
    <t>Махутова Татьяна Николаевна</t>
  </si>
  <si>
    <t>admnovoorlovsk@mail.ru</t>
  </si>
  <si>
    <t xml:space="preserve">687520, Забайкальский край, пгт. Новоорловск, д. 9
</t>
  </si>
  <si>
    <t>Городское поселение Новопавловское</t>
  </si>
  <si>
    <t>пос. Новопавловка</t>
  </si>
  <si>
    <t>Не является офертой. Ответственность за представленнную информацию несет производитель</t>
  </si>
  <si>
    <t>Автоматически</t>
  </si>
  <si>
    <t>Вручную</t>
  </si>
  <si>
    <t>Ионинская Ольга Александровна</t>
  </si>
  <si>
    <t>np-glava@yandex.ru</t>
  </si>
  <si>
    <t xml:space="preserve">673030, Забайкальский край, пгт. Новопавловка, ул. Советская, д. 11 
</t>
  </si>
  <si>
    <t>Городское поселение Первомайское</t>
  </si>
  <si>
    <t>пос. Первомайский</t>
  </si>
  <si>
    <t>№</t>
  </si>
  <si>
    <t>Моногород</t>
  </si>
  <si>
    <t>Название производителя</t>
  </si>
  <si>
    <t>Вид продукции</t>
  </si>
  <si>
    <t>Ссылка на сайт (при наличии)</t>
  </si>
  <si>
    <t>Контактная информация (ФИО, должность, телефон, эл. почта)</t>
  </si>
  <si>
    <t>Продукция, цена и условия поставки</t>
  </si>
  <si>
    <t>Номоконов Игорь Анатольевич</t>
  </si>
  <si>
    <t xml:space="preserve">pervomajskoe@shilka.e-zab.ru
</t>
  </si>
  <si>
    <t xml:space="preserve">673390, Забайкальский край, пгт. Первомайский, ул. Пролетарская, д.3 
</t>
  </si>
  <si>
    <t>Городское поселение Шерловогорское</t>
  </si>
  <si>
    <t>пос. Шерловая Гора</t>
  </si>
  <si>
    <t>Панин Алексей Викторович</t>
  </si>
  <si>
    <t xml:space="preserve">admsherl@mail.ru; sherl-ekonomika@yandex.ru       </t>
  </si>
  <si>
    <t xml:space="preserve">674607, Забайкальский край, пгт. Шерловая Гора, ул. Октябрьская, д.12
</t>
  </si>
  <si>
    <t>Отченаш</t>
  </si>
  <si>
    <t>Городской округ Вичуга</t>
  </si>
  <si>
    <t>г. Вичуга</t>
  </si>
  <si>
    <t>г. Белая Холуница</t>
  </si>
  <si>
    <t>ООО "Клевер"</t>
  </si>
  <si>
    <t>Универсальная повязка-маска</t>
  </si>
  <si>
    <r>
      <t xml:space="preserve">Отдел продаж: 8(8332)208232, 8(8332)208132, 8(8332)208133, 8(8332)208143 clever@acewear.ru
</t>
    </r>
    <r>
      <rPr>
        <b/>
        <sz val="10"/>
        <rFont val="Arial"/>
      </rPr>
      <t>Руководитель отдела продаж Сорокина Анна, 
тел. +79630004035</t>
    </r>
  </si>
  <si>
    <t>1.Универсальная повязка-маска (20 руб. шт.)
 2.Универсальная повязка-маска с защипом (28 руб. шт.)
 Срок поставки по договоренности. Минимальная партия - 125шт (25 упаковок по 5 шт.)</t>
  </si>
  <si>
    <t>Баранов Михаил Анатольевич</t>
  </si>
  <si>
    <t>adminvich@mail.ru</t>
  </si>
  <si>
    <t>155331, Ивановская область, г. Вичуга, ул. 50 лет Октября, д. 15</t>
  </si>
  <si>
    <t>Городское поселение Наволокское</t>
  </si>
  <si>
    <t>г. Наволоки</t>
  </si>
  <si>
    <t>Городское поселение Ростов</t>
  </si>
  <si>
    <t>г. Ростов</t>
  </si>
  <si>
    <t>г. Верхний Уфалей</t>
  </si>
  <si>
    <t>ООО "Уфалейский трикотаж"</t>
  </si>
  <si>
    <t>Маска многоразовая трикотажная 2-слойная хлопок 100%</t>
  </si>
  <si>
    <t>https://уфалейскийтрикотаж.рф/</t>
  </si>
  <si>
    <t>Башина А.А. директор, 89068039548, alena_bashina@mail.ru</t>
  </si>
  <si>
    <t>Маска многоразовая трикотажная 2-слойная хлопок 100% (50 руб. шт.) Условия поставки: до 10000 шт. - 1 день. Производительность 5000-8000 штук в день.</t>
  </si>
  <si>
    <t>г. Полевской</t>
  </si>
  <si>
    <t>ООО «Уралспецзащита»</t>
  </si>
  <si>
    <t>Другие средства индивидуальной защиты</t>
  </si>
  <si>
    <t>http://уралспецзащита.рф/</t>
  </si>
  <si>
    <t>Голованова Ирина Валерьевна, директор, +79655203131, uralsz@yandex.ru</t>
  </si>
  <si>
    <t>1.Распираторы "Parus" (200-357 руб. шт.)
 2.Маски-повязки гигиенические (20 руб. шт.)</t>
  </si>
  <si>
    <t>Лось Андрей Васильевич</t>
  </si>
  <si>
    <t xml:space="preserve">admin@rostov.adm.yar.ru  </t>
  </si>
  <si>
    <t>Иванов Виктор Васильевич</t>
  </si>
  <si>
    <t>пос. Песочное</t>
  </si>
  <si>
    <t>Маска защитная</t>
  </si>
  <si>
    <t>Директор Юнус 8920 129 40 37</t>
  </si>
  <si>
    <t>Перепрофилированное производство: раньше шили халаты, теперь маски как многоразовые, так и одноразовые. В день производят 80 тыс масок. Складские запасы на 15.04.2020 - 30 тыс масок.</t>
  </si>
  <si>
    <t>Городское поселение Тутаев</t>
  </si>
  <si>
    <t>г. Тутаев</t>
  </si>
  <si>
    <t xml:space="preserve">155830, Ивановская область, Кинешемский район, г.Наволоки, ул.Ульянова, д.6а </t>
  </si>
  <si>
    <t>Городское поселение Приволжское</t>
  </si>
  <si>
    <t>г. Приволжск</t>
  </si>
  <si>
    <t>Глава города Михайлов Дмитрий Сергеевич</t>
  </si>
  <si>
    <t>Производство масок ещё не начато. Выпуск планируют начать в четверг (23.04) .</t>
  </si>
  <si>
    <t>г. Котовск</t>
  </si>
  <si>
    <t>ООО "КЗНМ"</t>
  </si>
  <si>
    <t>Нетканный материал</t>
  </si>
  <si>
    <t>http://kznm.biz/</t>
  </si>
  <si>
    <t xml:space="preserve">Зам.Главы города Галцынов Дмитрий </t>
  </si>
  <si>
    <t>"СПАНБОНД" - материал, относится к группе нетканых материалов, произведенных фильерным способом. Области применения нетканого материала Спанбонд очень разнообразны: 
производство санитарно-гигиенической, медицинской одежды и одноразовой одежды; домашний текстиль; производство матрацев; внутренняя обшивка мягкой мебели и т.п.</t>
  </si>
  <si>
    <t>Мельникова Ирина Викторовна</t>
  </si>
  <si>
    <t>reception@privadmin.ru</t>
  </si>
  <si>
    <t>предложен спандбонд АО "Щекиназот" рп Первомайский Тульской области - КЗНМ  откзались от потребности</t>
  </si>
  <si>
    <t>Юнусов Дмитрий Рафаэлевич</t>
  </si>
  <si>
    <t>glava@admtmr.ru</t>
  </si>
  <si>
    <t>Городской округ Тейково</t>
  </si>
  <si>
    <t>г. Тейково</t>
  </si>
  <si>
    <t>г. Суворов</t>
  </si>
  <si>
    <t xml:space="preserve">ИП Кузнецова Светлана Валерьевна </t>
  </si>
  <si>
    <t>маски</t>
  </si>
  <si>
    <t>Кузнецова Светлана Валерьевна  Тел.: 89101519655</t>
  </si>
  <si>
    <t>высокая цена</t>
  </si>
  <si>
    <t>teykovo_adm@inbox.ru</t>
  </si>
  <si>
    <t>155040,  Ивановская обл., г. Тейково, площадь Ленина, д.4</t>
  </si>
  <si>
    <t>ООО "Предприятие нетканных материалов"</t>
  </si>
  <si>
    <t>Канаева Ольга, +79290294445
kanaeva-pnm@mail.ru</t>
  </si>
  <si>
    <t>обращений не было</t>
  </si>
  <si>
    <t>Городское поселение Фурмановское</t>
  </si>
  <si>
    <t>г. Фурманов</t>
  </si>
  <si>
    <t>г. Кимовск</t>
  </si>
  <si>
    <t xml:space="preserve">ООО «ПРОФСПЕЦОДЕЖДА» </t>
  </si>
  <si>
    <t>Филина Татьяна 8(48735)-5-38-46</t>
  </si>
  <si>
    <t>ВВ совпадает с 1 ИП / проверить</t>
  </si>
  <si>
    <t>ООО Текстильный дом</t>
  </si>
  <si>
    <t>санитарно-гигиеническая маска</t>
  </si>
  <si>
    <t>Зеленчук Сергей Игоревич, директор 89038880220, zelenchuk.sergej@yandex.ru</t>
  </si>
  <si>
    <t>от 100 до 499 шт - 35 руб/шт, 1 день поставки;
от 500 до 5000 шт - 30 руб/шт, 1-2 дня поставки;
от 5000 до 30000 шт - 30 руб/шт, 3-6 дней поставки</t>
  </si>
  <si>
    <t>Соловьев Роман Александрович</t>
  </si>
  <si>
    <t>furmekon@mail.ru</t>
  </si>
  <si>
    <t xml:space="preserve">155520, Ивановская область, г. Фурманов, ул. Социалистическая, д. 15 
</t>
  </si>
  <si>
    <t>Городское поселение Южское</t>
  </si>
  <si>
    <t>г. Южа</t>
  </si>
  <si>
    <t>ООО "Армос-блок"</t>
  </si>
  <si>
    <t>ПЗБ (повязка защитная бытовая)</t>
  </si>
  <si>
    <t>Киямов Равиль Радолиевич, директор, 89051092687, ravil-kiyamov@armosblok.ru</t>
  </si>
  <si>
    <t>от 10 000 штук - 18 руб/шт, 1 рабочий день</t>
  </si>
  <si>
    <t>ООО "ХимТекс"</t>
  </si>
  <si>
    <t>резинка для масок (плоская, 4 мм.)</t>
  </si>
  <si>
    <t>Пшеничнов Алексей Александрович, коммерческий директор, 89644957772, pshenichnov_aleksey@vhimtex.ru</t>
  </si>
  <si>
    <t>от 300 000 метров - 3 руб/метр - 10-14 дней</t>
  </si>
  <si>
    <t>Баранов Андрей Александрович</t>
  </si>
  <si>
    <t>155630, Ивановская область, г.Южа, ул.Советская, д.23</t>
  </si>
  <si>
    <t>Городское поселение Каменское</t>
  </si>
  <si>
    <t>пос. Каменка</t>
  </si>
  <si>
    <t xml:space="preserve">ООО "Технокомф СТ" </t>
  </si>
  <si>
    <t>маски, комбинезоны</t>
  </si>
  <si>
    <t>Ген. директор  Бутаков Владимир Евгеньевич 89157679600</t>
  </si>
  <si>
    <t>Маски моногоразовые 2 мод. 30-40 руб. шт.
Комбинизоны защитные 3 мод. 140 руб. шт.</t>
  </si>
  <si>
    <t>ВВ дополнил модели</t>
  </si>
  <si>
    <t>Глазов Евгений Валентинович</t>
  </si>
  <si>
    <t>kamenka1may11@mail.ru</t>
  </si>
  <si>
    <t>155315, Ивановская область, Вичугский район, пос. Каменка, ул. 1 Мая д.11</t>
  </si>
  <si>
    <t>Городское поселение Колобовское</t>
  </si>
  <si>
    <t>пос. Колобово</t>
  </si>
  <si>
    <t>г. Березовский</t>
  </si>
  <si>
    <t>Ателье "Золушка", 
ИП Мороз Ж.С.</t>
  </si>
  <si>
    <t>Маски защитные</t>
  </si>
  <si>
    <t>Грязина Анастасия Сергеевна
главспец отдела экономики и труда Березовского городского округа
8 38445 369 89 ekonom_adm_berez@mail.ru</t>
  </si>
  <si>
    <t>Маски защитные 2 модели 100-150 руб шт. / 2000 шт.</t>
  </si>
  <si>
    <t>ВВ</t>
  </si>
  <si>
    <t xml:space="preserve"> kol933@mail.ru </t>
  </si>
  <si>
    <t>Городское поселение Петровское</t>
  </si>
  <si>
    <t>пос. Петровский</t>
  </si>
  <si>
    <t>рп. Первомайский</t>
  </si>
  <si>
    <t xml:space="preserve"> ОАО "Щекиноазот"</t>
  </si>
  <si>
    <t>спанбонд</t>
  </si>
  <si>
    <t xml:space="preserve">Бунеев Александр 79105572804
</t>
  </si>
  <si>
    <t>г. Абаза</t>
  </si>
  <si>
    <t>ИП Федосеев А.Г.</t>
  </si>
  <si>
    <t xml:space="preserve">1.Халат противочумный одноразового/ многоразового использования 
 2.Маска индивидульная многоразовая </t>
  </si>
  <si>
    <t>shevcova-ek@mail.ru, 89030777807,89150909661, 89617434055</t>
  </si>
  <si>
    <t>1.Халат одноразового/ многоразового использования - 150 руб. и 390 руб. соответственно  2.Маска индивидульная многоразовая - 60 руб. шт. Производство с момента предоплаты</t>
  </si>
  <si>
    <t>Шигарев Вячеслав Владимирович</t>
  </si>
  <si>
    <t xml:space="preserve"> 8 (49355) 25-537</t>
  </si>
  <si>
    <t>petrovskposelenie@rambler.ru</t>
  </si>
  <si>
    <t>155020, Ивановская область, Гаврилово-Посадский район, п.Петровский, ул.Чкалова, д.2</t>
  </si>
  <si>
    <t>Городское поселение Савинское</t>
  </si>
  <si>
    <t>пос. Савино</t>
  </si>
  <si>
    <t>Сельское поселение Песочное</t>
  </si>
  <si>
    <t>пос. Мурыгино</t>
  </si>
  <si>
    <t>Отдел продаж: 8(8332)208232, 8(8332)208132, 8(8332)208133, 8(8332)208143 clever@acewear.ru</t>
  </si>
  <si>
    <t>1.Универсальная повязка-маска (20 руб. шт.)
 2.Универсальная повязка-маска с защипом (29 руб. шт.)
 Срок поставки по договоренности. Минимальная партия - 125шт (25 упаковок по 5 шт.)</t>
  </si>
  <si>
    <t>Пашков Николай Николаевич</t>
  </si>
  <si>
    <t xml:space="preserve">6-55@mail.ru </t>
  </si>
  <si>
    <t>155710, Ивановская область, Савинский район, п. Савино, ул. Первомайская, д.22</t>
  </si>
  <si>
    <t>Байкальское городское поселение</t>
  </si>
  <si>
    <t>г. Байкальск</t>
  </si>
  <si>
    <t>г. Петровск</t>
  </si>
  <si>
    <t>ООО "Петра"</t>
  </si>
  <si>
    <t>1. Маски тканевые
2. Халаты медицинские
3. Брюки медицинские</t>
  </si>
  <si>
    <t>Земсков Демид Юрьевич, ген.дир.
88455527976, petra.petrovsk@bk.ru</t>
  </si>
  <si>
    <t>1. Маски тканевые (32,15 руб.шт)
2. Халаты медицинские: мужской (1413 руб. шт.), женский (1228,57 руб. шт.)
3. Брюки медицинские: женские (538.69 руб. шт), мужские (551,50 руб. шт.)</t>
  </si>
  <si>
    <t>г. Тольятти</t>
  </si>
  <si>
    <t>ООО "Региональная академия делового образования"</t>
  </si>
  <si>
    <t>Маски медицинские</t>
  </si>
  <si>
    <t>Борисов Сергей Владимирович
89372112699, sergborisov1810@mail.ru</t>
  </si>
  <si>
    <t>Маски медицинские (15 руб. шт.)</t>
  </si>
  <si>
    <t>нет данных</t>
  </si>
  <si>
    <t>ИП Соколов Виталий Николаевич</t>
  </si>
  <si>
    <t>Соколов Виталий Николаевич
89272117749, vitaly@zaovasilisa.ru</t>
  </si>
  <si>
    <t>Маски медицинские (21.60 руб. шт.)</t>
  </si>
  <si>
    <t>Темгеневский Василий Вячеславович</t>
  </si>
  <si>
    <t>temgenev@yandex.ru</t>
  </si>
  <si>
    <t>referent@admbaik.ru</t>
  </si>
  <si>
    <t>665930, Иркутская область, г. Байкальск, мкр. Южный, 3 кв-л, д. 16</t>
  </si>
  <si>
    <t>ООО "Русь спецодежжда"</t>
  </si>
  <si>
    <t>Стулов Андрей Валерьевич, ген.дир. 89211486771, vip78@bk.ru</t>
  </si>
  <si>
    <t>Маски трехслойные (28 руб. шт.)</t>
  </si>
  <si>
    <t>Яшицев Александр Николаевич</t>
  </si>
  <si>
    <t xml:space="preserve">8 (4855) 25-73-74                                </t>
  </si>
  <si>
    <t xml:space="preserve">elena.pesadm@mail.ru </t>
  </si>
  <si>
    <t>ПФО</t>
  </si>
  <si>
    <t>Железногорское городское поселение</t>
  </si>
  <si>
    <t>Городской округ город Заречный</t>
  </si>
  <si>
    <t>г. Железногорск-Илимский</t>
  </si>
  <si>
    <t>г. Заречный</t>
  </si>
  <si>
    <t>ИП Денисова Ирина Александоровна</t>
  </si>
  <si>
    <t>Тканевые маски</t>
  </si>
  <si>
    <t xml:space="preserve">Облучатель бактерицидный №
п/п	Наименование продукции	цена, руб.	ед. изм.	кол-во	сумма, руб.	Сроки поставки
1.	ОБН01-75-001 Bakt б/л	1 146	шт.	20 000	22 920 000	30 дней с момента заказа
2.	ОБН01-150-001 Bakt б/л	1 636	шт.	10 000	16 360 000	
3.	ОБН02-30-001 Practic б/л	2 037	шт.	12 000	24 444 000	
4.	ОБН02-36-001 Practic б/л	2 037	шт.	20 000	40 740 000	
5.	ОБН02-36-011 Practic б/л	2 489	шт.	20 000	49 780 000	
6	ББП01-36-001 RAY UV-C б/л	4 496	шт.	10 000	44 960 000	
7	ББП01-36-011 RAY UV-C б/л	5 137	шт.	10 000	51 370 000	
</t>
  </si>
  <si>
    <t>Тканевые маски  (100 руб. шт.)</t>
  </si>
  <si>
    <t>ООО "Ателье Русь"</t>
  </si>
  <si>
    <t xml:space="preserve">Бойкова Ирина Ефимовна, директор, 89157091857, 84825554310 </t>
  </si>
  <si>
    <t>Тканевые маски  (70 руб. шт.)</t>
  </si>
  <si>
    <t>ООО "Алтайхимия"</t>
  </si>
  <si>
    <t>Средства дезинфицирующие</t>
  </si>
  <si>
    <t>Смирнова Ксения Витальевна, отдел продаж, (38568)21884, alch-market@yandex.ru</t>
  </si>
  <si>
    <t>1. ДП-2Т Улучшенный (300 руб. кг)
2. ДП-ДиХлор (360 руб. кг)</t>
  </si>
  <si>
    <t>Козлов Алексей Юрьевич</t>
  </si>
  <si>
    <t>zhelek-city@yandex.ru</t>
  </si>
  <si>
    <t xml:space="preserve">665653, Иркутская область, г. Железногорск-Илимский,  квартал 8, д. 20, 
</t>
  </si>
  <si>
    <t>Городской округ город Саянск</t>
  </si>
  <si>
    <t>г. Саянск</t>
  </si>
  <si>
    <t>ООО "Алкей"</t>
  </si>
  <si>
    <t xml:space="preserve">1. Медицинские маски
2.Медицинские халаты
3. Столярные изделия
</t>
  </si>
  <si>
    <t>Засядко В.С., директор, 89059819334, vlad_zas@bk.ru</t>
  </si>
  <si>
    <t xml:space="preserve">1. Медицинские маски (30 руб.шт.)
2.Медицинские халаты (550 руб.шт.)
3. Столярные изделия (2500 руб. шт.)
</t>
  </si>
  <si>
    <t>Климанов Олег Владимирович</t>
  </si>
  <si>
    <t>г. Североуральск</t>
  </si>
  <si>
    <t>ООО «ПК «ШвейКА»</t>
  </si>
  <si>
    <t>Городское поселение город Никольск</t>
  </si>
  <si>
    <t>г. Никольск</t>
  </si>
  <si>
    <t xml:space="preserve">Sweika-buch@yandex.ru 
Директор Дуганова Галина Васильевна т. 9089055817.
</t>
  </si>
  <si>
    <t xml:space="preserve">1000/2000 шт/день. Швейная фабрика шьет многоразовые двухслойные маски из бязи. Цена 43 руб. </t>
  </si>
  <si>
    <t>Боровский Олег Валерьевич</t>
  </si>
  <si>
    <t>bov-sayansk@mail.ru</t>
  </si>
  <si>
    <t>admsayansk@irmail.ru</t>
  </si>
  <si>
    <t xml:space="preserve">666303, Иркутская область, г. Саянск мкр., «Олимпийский», д. 30 
</t>
  </si>
  <si>
    <t>Городской округ город Тулун</t>
  </si>
  <si>
    <t>г. Тулун</t>
  </si>
  <si>
    <t>ООО "Дубровская швейная фабрика"</t>
  </si>
  <si>
    <t>Попков Виктор Александрович</t>
  </si>
  <si>
    <t>Карих Юрий Владимирович</t>
  </si>
  <si>
    <t xml:space="preserve">665268, Иркутская область, г. Тулун, ул. Ленина, д. 99 
</t>
  </si>
  <si>
    <t>Городское поселение город Сердобск</t>
  </si>
  <si>
    <t>Городской округ город Усолье-Сибирское</t>
  </si>
  <si>
    <t>г. Сердобск</t>
  </si>
  <si>
    <t>г. Усолье-Сибирское</t>
  </si>
  <si>
    <t>г. Новомичуринск</t>
  </si>
  <si>
    <t>ИП Вольф С.А.</t>
  </si>
  <si>
    <t>Медицинские халаты и шапочки, медицинские костюмы, хирургические костюмы, хирургические халаты, медицинские брюки, а также иная продукция, востребованная в условиях борьбы с пандемией</t>
  </si>
  <si>
    <t xml:space="preserve">Торопкин Максим Викторович </t>
  </si>
  <si>
    <t xml:space="preserve">665452, Иркутская область, г. Усолье-Сибирское, ул. Ватутина, д. 10
</t>
  </si>
  <si>
    <t>Городской округ город Усть-Илимск</t>
  </si>
  <si>
    <t>г. Усть-Илимск</t>
  </si>
  <si>
    <t xml:space="preserve">ИП Вольф С.А., +7 (910) 642-48-28, 
Shveya-69@mail.ru
</t>
  </si>
  <si>
    <t>1. Халат мед. белый (ткань Тиси, 120 г/кв.м, 65% п/э, 35 % хл) 380 руб. шт.
2. Костюм мед. белый (ткань Тиси, 120 г/кв.м, 65% п/э, 35 % хл) 495 руб. шт.
3. Халат мед. белый с отделкой (ткань Тиси, 120 г/кв.м, 65% п/э, 35 % хл) 400 руб. шт.
4.Костюм мед. хирурга (ткань Тиси, 120 г/кв.м,  65% п/э, 35 % хл) 470 руб. шт.
5. Колпак мед белый (35 руб. шт.)
6. Колпак мед белый (40 руб. шт.)
7. Брюки мед белый (200 руб. шт.)
8. Брюки мед цветные (230 руб. шт.)</t>
  </si>
  <si>
    <t>442890, Россия Пензенская область,Сердобский район г.Сердобск, ул. Ленина, 90</t>
  </si>
  <si>
    <t>пос. Тургенево</t>
  </si>
  <si>
    <t>ОАО "Ардатовский светотехнический завод"</t>
  </si>
  <si>
    <t>светильники, востребованные в условиях борьбы с распространением коронавирусной инфекции: 
 - медицинский прибор ОБН01 Bakt (Облучатель бактерицидный предназначенный для обеззараживания воздуха, воды и поверхностей, административных и общественных помещений, в больницах, фармацевтическом производстве, пищевой промышленности, сельском хозяйстве)
 - ОБН02 Practic - Предназначены для обеззараживания административных и общественных помещений
 - ББП01 RAY UV-C - Предназначены для обеззараживания воздуха, воды и поверхностей, в больницах, фармацевтическом производстве, пищевой промышленности, сельском хозяйстве."</t>
  </si>
  <si>
    <t>Лазуткин Сергей Юрьевич, Начальник отдела сбыта, +7 (83431) 21 048, s.lazutkin@astz.ru</t>
  </si>
  <si>
    <t xml:space="preserve">Облучатель бактерицидный №
п/п        Наименование продукции        цена, руб.        ед. изм.        кол-во        сумма, руб.        Сроки поставки
1.        ОБН01-75-001 Bakt б/л        1 146        шт.        20 000        22 920 000        30 дней с момента заказа
2.        ОБН01-150-001 Bakt б/л        1 636        шт.        10 000        16 360 000        
3.        ОБН02-30-001 Practic б/л        2 037        шт.        12 000        24 444 000        
4.        ОБН02-36-001 Practic б/л        2 037        шт.        20 000        40 740 000        
5.        ОБН02-36-011 Practic б/л        2 489        шт.        20 000        49 780 000        
6        ББП01-36-001 RAY UV-C б/л        4 496        шт.        10 000        44 960 000        
7        ББП01-36-011 RAY UV-C б/л        5 137        шт.        10 000        51 370 000        
</t>
  </si>
  <si>
    <t>Щекина Анна Игоревна</t>
  </si>
  <si>
    <t>office@ust-ilimsk.ru</t>
  </si>
  <si>
    <t xml:space="preserve">666683, Иркутская область, г. Усть-Илимск, ул. Героев Труда, д. 38 
</t>
  </si>
  <si>
    <t>Городской округ Черемховское</t>
  </si>
  <si>
    <t>г. Черемхово</t>
  </si>
  <si>
    <t>ИП Евдокимова Н.В. (ателье «Модница»)</t>
  </si>
  <si>
    <t>Маски, комбенизон</t>
  </si>
  <si>
    <t>Семёнов Вадим Александрович</t>
  </si>
  <si>
    <t>8 (39546) 5-25-42</t>
  </si>
  <si>
    <t>inform@admcher.ru; econom@admcher.ru; popova@admcher.ru</t>
  </si>
  <si>
    <t xml:space="preserve">665415, Иркутская область, г. Черемхово, ул. Ференца Патаки, д. 6
</t>
  </si>
  <si>
    <t>Городское поселение город Шелехов</t>
  </si>
  <si>
    <t>г. Шелехов</t>
  </si>
  <si>
    <r>
      <rPr>
        <sz val="9"/>
        <rFont val="Arial"/>
      </rPr>
      <t>ИП Евдокимова</t>
    </r>
    <r>
      <rPr>
        <sz val="9"/>
        <rFont val="Arial"/>
      </rPr>
      <t xml:space="preserve"> Наталья Васильевна,
 +7 (910)575-81-77, modnica-73@mail.ru
</t>
    </r>
  </si>
  <si>
    <t>1. Маски (20 руб. шт.)
2. Защитный комбинезон (600 руб. шт.)</t>
  </si>
  <si>
    <t>г. Вятские Поляны</t>
  </si>
  <si>
    <t>ООО «ФАБРИКАНТЪ»</t>
  </si>
  <si>
    <t>Липин Сергей Николаевич</t>
  </si>
  <si>
    <t xml:space="preserve">666034, Иркутская область, г. Шелехов, ул. Ленина, д. 15  
</t>
  </si>
  <si>
    <t>Калининградская область</t>
  </si>
  <si>
    <t>пос. Янтарный</t>
  </si>
  <si>
    <t>Маска защитная (многоразовая)</t>
  </si>
  <si>
    <t xml:space="preserve">Гараева Альфира Габдулхаевна, директор, 
8 (83334) 7-40-71, 89229133745, vp_fabrikant@bk.ru
</t>
  </si>
  <si>
    <t>Маска защитная многоразовая (30 руб. шт.)</t>
  </si>
  <si>
    <t>г. Белово</t>
  </si>
  <si>
    <t>ООО "Анюта"</t>
  </si>
  <si>
    <t>Щеглов Виктор Фомич, директор 7-38452-6-13-10, +7-38452-6-13-25, anuta.belovo@mail.ru</t>
  </si>
  <si>
    <t>Маска защитная (30 руб. шт.)</t>
  </si>
  <si>
    <t>ООО «Беловский трикотаж»</t>
  </si>
  <si>
    <t>Маска защитная (повязка)</t>
  </si>
  <si>
    <t xml:space="preserve">Новикова Нина Семеновна,директор,89234614922,
belov-trikotag@mail.ru
</t>
  </si>
  <si>
    <t>ООО "Исток"</t>
  </si>
  <si>
    <t>Маски трикотажные 2х слойные</t>
  </si>
  <si>
    <t>Олейникова Олеся Николаевна, 8-38452-2-32-79, istok_bel@mail.ru</t>
  </si>
  <si>
    <t>Маски трикотажные 2х слойные (40 руб. шт.)</t>
  </si>
  <si>
    <t>г. Ермолино</t>
  </si>
  <si>
    <t>ООО "БРП Триум"</t>
  </si>
  <si>
    <t>Супонева Елена Юрьевна, triumfvos@mail.ru</t>
  </si>
  <si>
    <t>ООО "ЗИРАЭЛЬ"</t>
  </si>
  <si>
    <t>Аппараты ИВЛ, запасные части к ИВЛ, медицинские маски, диспенсеры, антисептические гели, медицинские халаты и шапочки, перчатки медицинские, очки защитные</t>
  </si>
  <si>
    <t>Молькова Екатерина Владимировна, генеральный директор, 
8-920-355-02-66, 
dir.zrl@mail.ru</t>
  </si>
  <si>
    <t>Маска гигиеническая 1 сл. спанбонд 60 гр/м2 - 16,5 руб./шт. Выпуск в день 5 000 - 6000 шт.
Маска гигиеническая 2 сл. спанбонд 60 гр/м2 - 26,5 руб/шт. Выпуск в день 5 000 - 6000 шт.
Маска бязь 100% хб 2 сл. - 40 руб/шт.
Сертификат на продукцию отсутствует.</t>
  </si>
  <si>
    <t>аппараты ИВЛ не производят</t>
  </si>
  <si>
    <t>г. Сатка</t>
  </si>
  <si>
    <t>ООО НПО "Зюраткуль"</t>
  </si>
  <si>
    <t>Китов Юрий Иванович,83516132521 zur_sekretar@mail.ru</t>
  </si>
  <si>
    <t>Маска защитная (50 руб. шт.)</t>
  </si>
  <si>
    <t>Городское поселение город Кондрово</t>
  </si>
  <si>
    <t>г. Кондрово</t>
  </si>
  <si>
    <t>г. Бакал</t>
  </si>
  <si>
    <t>ООО "Легпром"</t>
  </si>
  <si>
    <t>Скачкова Олеся Евгеньевна, 83516132179, 89193136307</t>
  </si>
  <si>
    <t>Жукова Татьяна Анатольевна</t>
  </si>
  <si>
    <t>buxkondrovo@yandex.ru</t>
  </si>
  <si>
    <t>249832, Калужская область, Дзержинской район, г. Кондрово, ул. Советская, д. 2</t>
  </si>
  <si>
    <t>Городское поселение город Сосенский</t>
  </si>
  <si>
    <t>г. Сосенский</t>
  </si>
  <si>
    <t>ООО "ДХЗ-Производство"</t>
  </si>
  <si>
    <t>антисептик для рук БиоДез "Ultimax" ТУ 20.42.19-030-75911280-2020 марка 70/1</t>
  </si>
  <si>
    <t>Карачев Евгений
8-910-988-19-37
E.Karachjov@dhz.ru</t>
  </si>
  <si>
    <t>1. Антисептик для рук БиоДез "Ultimax" ТУ 20.42.19-030-75911280-220 Марка 70/1 (750 руб. литр, кол-во до 1000л.)
2. Антисептик для рук БиоДез "Ultimax" ТУ 20.42.19-030-75911280-220 Марка 70/1 (650 руб. литр до 5000 л.)
3. Антисептик для рук БиоДез "Ultimax" ТУ 20.42.19-030-75911280-220 Марка 70/1 (550 руб. литр до 10000 л.)
4. Антисептик для рук БиоДез "Ultimax" ТУ 20.42.19-030-75911280-220 Марка 70/1 (цена обсуждается отдельно свыше 10000 л.)</t>
  </si>
  <si>
    <t>ООО "Губкинская швейная фабрика"</t>
  </si>
  <si>
    <t xml:space="preserve">Маска защитная </t>
  </si>
  <si>
    <t>Котельникова Валентина Ивановна, 84722341727, 341727@mail.ru</t>
  </si>
  <si>
    <t>Маска защитная (40 руб. шт)</t>
  </si>
  <si>
    <t>Кавочкина Маргарита Анатольевна</t>
  </si>
  <si>
    <t>adm-sosenskiy@yandex.ru</t>
  </si>
  <si>
    <t>249710, Калужская область, Козельский район, г. Сосенский, ул. 8 Марта, д. 3</t>
  </si>
  <si>
    <t>ООО "Евроупаковка", ООО "ЭкоС"</t>
  </si>
  <si>
    <t>Маски для лица, защитные, из трехслойного спанбонда</t>
  </si>
  <si>
    <t>Прокудин Сергей Вячеславович, руководитель отдела развития
8-902-746-53-33
205333@mail.ru</t>
  </si>
  <si>
    <t>Маска защитная 25 руб/шт - от 1000 шт
Маска защитная 22 руб/шт от 5000 шт
Маска защитная 20 руб/шт от 10000 шт
Комбинезон Рабочий из нетканного материала спанборда (для медперсонала) - цена по запросу
Срок поставки - от 3 дней</t>
  </si>
  <si>
    <t>СКФО</t>
  </si>
  <si>
    <t>Суязов</t>
  </si>
  <si>
    <t>Медногорское городское поселение</t>
  </si>
  <si>
    <t>пос. Медногорский</t>
  </si>
  <si>
    <t>г. Киселевск</t>
  </si>
  <si>
    <t>Индивидуальный предприниматель Шпакова Е.Н.</t>
  </si>
  <si>
    <t xml:space="preserve">Шпакова Елена Николаевна, тел. 8-903-047-6494, эл.почта: shpakovaen@rambler.ru </t>
  </si>
  <si>
    <t>Маска защитная (70 руб. шт)</t>
  </si>
  <si>
    <t>adm-mgp@mail.ru</t>
  </si>
  <si>
    <t>369281, КЧР, Урупский район, пгт. Медногорский, ул. Мира, д. 9</t>
  </si>
  <si>
    <t>г. Анжеро-Судженск</t>
  </si>
  <si>
    <t>ИП Матвеева В.В.</t>
  </si>
  <si>
    <t>Виктория 89192499357, 89304204292</t>
  </si>
  <si>
    <t>Маска защитная многоразовая (до 100 руб. шт)
Срок поставки - 5 дней</t>
  </si>
  <si>
    <t>ООО "ПрофСпецПоставка"</t>
  </si>
  <si>
    <t xml:space="preserve">Маска лицевая для зашиты дыхательных путей </t>
  </si>
  <si>
    <t>Филина Татьяна Анатольевна. Управляющий отдела развития корпооративных продаж 7(495)337-0000(доб. 1616) lllina@omig.ru.</t>
  </si>
  <si>
    <t>Маска лицевая для зашиты дыхательных путей (35 руб. шт.)</t>
  </si>
  <si>
    <t>pr1@anzhero.ru</t>
  </si>
  <si>
    <t>652470, Кемеровская область, г.Анжеро-Судженск, ул.Ленина, д. 6</t>
  </si>
  <si>
    <t>г. Уржум</t>
  </si>
  <si>
    <t>ИП Комиссарова</t>
  </si>
  <si>
    <t>Комиссарова Роза Борисовна, 89127258013</t>
  </si>
  <si>
    <t xml:space="preserve">Маска анатомическая многоразовая (40 руб. шт)
</t>
  </si>
  <si>
    <t>ИП Свиридов Андрей Николаевич</t>
  </si>
  <si>
    <t>sviridov_tent@mail.ru, 89053936800</t>
  </si>
  <si>
    <t>Маски медицинские(50, 100, 150 руб. шт.)
Срок поставки от 1 до 3 дней</t>
  </si>
  <si>
    <t>ВВ - в письме от 16.04 данных по этому ИП нет</t>
  </si>
  <si>
    <t>г. Кирово-Чепецк</t>
  </si>
  <si>
    <t>ООО «Надежда»</t>
  </si>
  <si>
    <t>Директор – Кострикова Нина Давыдовна, тел. 8(38452)7-55-21, 7-55-30, tf_nadejda@mail.ru</t>
  </si>
  <si>
    <t xml:space="preserve">Маска защитная        (30 руб. шт)
Защитные костюмы        (900 руб. шт)
Халаты (из бязи)        (850 руб. шт)
Бахилы (из бязи)        (100 руб. шт)
Бахилы (из ткани оксфорд)       (70 руб. шт)
</t>
  </si>
  <si>
    <t>Курносов Алексей Викторович</t>
  </si>
  <si>
    <t>mail@belovo42.ru</t>
  </si>
  <si>
    <t xml:space="preserve">652000, Кемеровская область, г. Белово, ул. Советская, д. 21 </t>
  </si>
  <si>
    <t>ИП Нант Г.Г.</t>
  </si>
  <si>
    <t>Маски защитная многоразовая</t>
  </si>
  <si>
    <t>Нант Геннадий Кузнецов, директор, 
89093896779, nant.gennady@mail.ru</t>
  </si>
  <si>
    <t>Маски медицинские (50 руб. шт.)</t>
  </si>
  <si>
    <t>ВВ поправил на Михайловку</t>
  </si>
  <si>
    <t>ИП Кузнецова Н.А.</t>
  </si>
  <si>
    <t>Кузнецова Наталья Александоровна, 
89026563082</t>
  </si>
  <si>
    <t>Маски защитные (25 руб. шт.)
Срок поставки 2-3 суток</t>
  </si>
  <si>
    <t>Щегербаева Светлана Александровна</t>
  </si>
  <si>
    <t>ekonom_adm_berez@mail.ru</t>
  </si>
  <si>
    <t>ИП Рубанова И.Н.</t>
  </si>
  <si>
    <t>Рубанова Ираида Николаевна, 89047556840, iraida.rubanova@gmail.com</t>
  </si>
  <si>
    <t>Маски защитные (70 руб. шт.)
Срок поставки 1-2 дня</t>
  </si>
  <si>
    <t>Поданев Михаил Викторович</t>
  </si>
  <si>
    <t>gur-monogorod@mail.ru</t>
  </si>
  <si>
    <t xml:space="preserve">652780, Кемеровская область, г. Гурьевск ул. Ленина, д. 98 </t>
  </si>
  <si>
    <t>ИП Попова</t>
  </si>
  <si>
    <t>Маска защитная многоразовая гигиеническая</t>
  </si>
  <si>
    <t>И.Б. Попова, 89034791536, apopov67@mail.ru</t>
  </si>
  <si>
    <t xml:space="preserve">Маска защитная многоразовая гигиеническая (150 руб.шт.) </t>
  </si>
  <si>
    <t>г. Калтан</t>
  </si>
  <si>
    <t>Городское поселение пос. Мокшан</t>
  </si>
  <si>
    <t>пос. Мокшан</t>
  </si>
  <si>
    <t>ИП Саглаева Г.Ф.</t>
  </si>
  <si>
    <t>Маска защитная гигиеническая</t>
  </si>
  <si>
    <t>Маска защитная многоразовая гигиеническая (70 руб. шт.)</t>
  </si>
  <si>
    <t>Голдинов Игорь Федорович</t>
  </si>
  <si>
    <t>adm-kaltan@mail.ru</t>
  </si>
  <si>
    <t>652740, Кемеровская область, г. Калтан пр. Мира, д. 53</t>
  </si>
  <si>
    <t>ИП Силеверстова С.М.</t>
  </si>
  <si>
    <t xml:space="preserve">Маска многоразовая </t>
  </si>
  <si>
    <t>Силеверстова Снежана Михайловна, 89616686601, gsa200031@yandex.ru</t>
  </si>
  <si>
    <t xml:space="preserve">Маска многоразовая (70-100 руб. шт.)
</t>
  </si>
  <si>
    <t>г. Железногорск</t>
  </si>
  <si>
    <t>ООО "Выдумщики"</t>
  </si>
  <si>
    <t>1. Гель косметический антибактериальный
2. Мыло антебактериальное жидкое</t>
  </si>
  <si>
    <t>Бельчиков Олег Владимирович, тех. дир., 89065760147, facity@vidumshiki.ru, buh@vidumshiki.ru</t>
  </si>
  <si>
    <t xml:space="preserve">1. Гель косметический антибактериальный: 0.5,1,5, 200 литров (56.5, 648.7, 2881.8 , 103312.7 руб. за единицу продукции соответственно)
2. Мыло антебактериальное жидкое: 1,5, 200 литров (128.9, 537.3, 16263.6 руб. за единицу продукции соответственно) </t>
  </si>
  <si>
    <t xml:space="preserve">442370, Пензенская область, р.п. Мокшан, ул. Поцелуева, д. 9 </t>
  </si>
  <si>
    <t>Шкарабейников Максим Александрович</t>
  </si>
  <si>
    <t>8 (903) 985-71-19</t>
  </si>
  <si>
    <t>adm@shahter.ru</t>
  </si>
  <si>
    <t xml:space="preserve">652700, Кемеровская область, г. Киселевск, ул. Ленина, д. 30 </t>
  </si>
  <si>
    <t>г. Ленинск-Кузнецкий</t>
  </si>
  <si>
    <t>Тихонов Константин Алексеевич</t>
  </si>
  <si>
    <t>8 (923) 607-44-77</t>
  </si>
  <si>
    <t xml:space="preserve">652500, Кемеровская область, г.Ленинск-Кузнецкий, пр.Кирова, д. 56 </t>
  </si>
  <si>
    <t>г. Мариинск</t>
  </si>
  <si>
    <t>АО "Рудоавтоматика"</t>
  </si>
  <si>
    <t xml:space="preserve">Бесконтактные дезинфекторы напольного использования </t>
  </si>
  <si>
    <t>тел. 8 47148 2 48 22
mail@rudavt.ru
rudoavtomatika.ru</t>
  </si>
  <si>
    <t xml:space="preserve">Изготовление металлических и пластиковых корпусов для дезинфекторов </t>
  </si>
  <si>
    <t>ВВ дополнил</t>
  </si>
  <si>
    <t>natalia_pronina@mail.ru</t>
  </si>
  <si>
    <t xml:space="preserve">652150, Кемеровская область, г. Мариинск, Мариинский район,  ул. Ленина, д. 40 
  </t>
  </si>
  <si>
    <t>г. Междуреченск</t>
  </si>
  <si>
    <t>г. Шумерля</t>
  </si>
  <si>
    <t>АО «Шумерлинский завод специализированных автомобилей»</t>
  </si>
  <si>
    <t>Мобильный противоинфекционный медицинский центр</t>
  </si>
  <si>
    <t xml:space="preserve">ВРИО управляющего директора АО «ШЗСА» 
А.Н. Масконин
тел. 8(83536)6-70-01
</t>
  </si>
  <si>
    <t>Указанный медицинский центр является мобильным и быстроразвертываемым, выполненным на основе кузовов-контейнеров постоянного и переменного объема, а также палаток различной вместимости. Предусмотрено несколько вариантов исполнения медицинского центра в зависимости от предполагаемого количества развертываемых больничных мест: на 30, 100 и 500 коек.
Цена зависит от комплектации и будет формироваться при конкретном заказе.
Изготовление по индивидуальным заказам</t>
  </si>
  <si>
    <t>Елатомское городское поселение</t>
  </si>
  <si>
    <t>пос. Елатьма</t>
  </si>
  <si>
    <t>Чернов Владимир Николаевич</t>
  </si>
  <si>
    <t>8 (903) 916-46-00</t>
  </si>
  <si>
    <t>652881, Кемеровская область, г. Междуреченск пр. Строителей, д. 20 а</t>
  </si>
  <si>
    <t>г. Мыски</t>
  </si>
  <si>
    <t>ООО "Ставро-Мед"</t>
  </si>
  <si>
    <t>1. Реанимационные кровати
2.Кровати палатные
3.Каталки функциональные</t>
  </si>
  <si>
    <t>Ковальский Василий Александорович, 89807556952, kovalskiy@stavromed.ru</t>
  </si>
  <si>
    <t>1. Реанимационные кровати (185000 руб. шт.)
2.Кровати палатные (96000 руб. шт.)
3.Каталки функциональные (156000 руб. шт.)</t>
  </si>
  <si>
    <t xml:space="preserve"> ekonom_myski@mail.ru  </t>
  </si>
  <si>
    <t>652840, Кемеровская область, г.Мыски, ул.Серафимовича, д.4</t>
  </si>
  <si>
    <t>г. Нефтекамск</t>
  </si>
  <si>
    <t>АО "Искож"</t>
  </si>
  <si>
    <t>медицинские маски, комбинезоны изолирующие</t>
  </si>
  <si>
    <t>Мамчур Марина Николаевна, коммерческий директор, тел. 8 (347) 83 20120,      е-mail: сом@iskosh.ru</t>
  </si>
  <si>
    <t>1. Маски марлевые, нестерильные (1000 руб. шт.)
2.Маски хлобчатобумажные, нестерильные (100 руб. шт.)
3.Комбинезоны изолирующие (1400 руб. шт.)</t>
  </si>
  <si>
    <t>г. Новокузнецк</t>
  </si>
  <si>
    <t>г. Суоярви</t>
  </si>
  <si>
    <t>ИП Кожанова И.Н.</t>
  </si>
  <si>
    <t xml:space="preserve">Кожанова Ирина Николаевна,
 г.Суоярви, ул.Ленина, д.37 (2 этаж),
тел. 89114177794
</t>
  </si>
  <si>
    <t>elatad@yandex.ru</t>
  </si>
  <si>
    <t>Маски медицинские (60 руб. шт.)</t>
  </si>
  <si>
    <t>Лесновское городское поселение</t>
  </si>
  <si>
    <t>пос. Лесной</t>
  </si>
  <si>
    <t>Кузнецов Сергей Николаевич</t>
  </si>
  <si>
    <t>8 (961) 709-48-81</t>
  </si>
  <si>
    <t>pomoshnik@admnkz.info</t>
  </si>
  <si>
    <t>654080, Кемеровская область, г. Новокузнецк, ул. Кирова, д. 71</t>
  </si>
  <si>
    <t>г. Осинники</t>
  </si>
  <si>
    <t>г. Юрга</t>
  </si>
  <si>
    <t>ООО «Юргинская фабрика нетканых материалов»</t>
  </si>
  <si>
    <t xml:space="preserve">Защитные маски </t>
  </si>
  <si>
    <t>Бобков Дмитрий Игоревич, директор, 8903-940-72-91, yfnm@tp-mail.ru</t>
  </si>
  <si>
    <r>
      <t xml:space="preserve">Защитные маски (32 руб. шт.) </t>
    </r>
    <r>
      <rPr>
        <sz val="10"/>
        <color rgb="FFFF0000"/>
        <rFont val="Arial"/>
      </rPr>
      <t>/ 50 тыс.шт.</t>
    </r>
  </si>
  <si>
    <t>пос. Красная Поляна</t>
  </si>
  <si>
    <t xml:space="preserve">ООО Производственная Компания 
«Окна Вашего Дома»
</t>
  </si>
  <si>
    <t>Антисептические гели/жидкости</t>
  </si>
  <si>
    <t xml:space="preserve">Минигалиев Рафис Гаетзянович, тел./факс: (83334)5-64-64,5-64-45, 
8(912)727-95-45, 8(922)902-19-51 
эл. почта:  Rafismini@rambler.ru
</t>
  </si>
  <si>
    <t>1. Антисептик для рук (1000 руб. 1 литр/ 5000 руб. 5 литров)
2. Антибактериальное средство (160 руб. 1 литр/ 800 руб. 5 литров)</t>
  </si>
  <si>
    <t>Романов Игорь Васильевич</t>
  </si>
  <si>
    <t>adm-osinniki@ako.ru</t>
  </si>
  <si>
    <t xml:space="preserve">652810, Кемеровская область, г. Осинники, ул. Советская, д. 17
 </t>
  </si>
  <si>
    <t>г. Полысаево</t>
  </si>
  <si>
    <t>ОАО «Ардатовский светотехнический завод»</t>
  </si>
  <si>
    <t>Облучатель бактерицидный</t>
  </si>
  <si>
    <t xml:space="preserve">1.	ОБН01-75-001 Bakt б/л (1 146 руб. шт.)
2.	ОБН01-150-001 Bakt б/л(1636 руб. шт.)
3.	ОБН02-30-001 Practic б/л(2037 руб. шт.)
4.	ОБН02-36-001 Practic б/л(2037 руб. шт.)
5.	ОБН02-36-011 Practic б/л (2489 руб. шт.)
6	ББП01-36-001 RAY UV-C б/л (4496 руб. шт.)
7	ББП01-36-011 RAY UV-C б/л (5137 руб. шт.)
</t>
  </si>
  <si>
    <t>Арлашина Любовь Николаевна</t>
  </si>
  <si>
    <t xml:space="preserve"> lesnoyadm@mail.ru</t>
  </si>
  <si>
    <t>г. Соль-Илецк</t>
  </si>
  <si>
    <t>ИП Козлов Ю.В.</t>
  </si>
  <si>
    <t>Маска защитная одноразовая не медицинская</t>
  </si>
  <si>
    <t xml:space="preserve">Козлов Юрий Васильевич, 36-2-35, ppo625@mail </t>
  </si>
  <si>
    <t>Маска защитная одноразовая не медицинская (22 руб. шт.)</t>
  </si>
  <si>
    <t>Зыков Валерий Павлович</t>
  </si>
  <si>
    <t>8 (923) 523-70-58</t>
  </si>
  <si>
    <t xml:space="preserve"> economikpgo@yandex.ru  </t>
  </si>
  <si>
    <t xml:space="preserve">652560, Кемеровская область, г. Полысаево, ул. Кремлевская, д. 6 </t>
  </si>
  <si>
    <t>г. Прокопьевск</t>
  </si>
  <si>
    <t>ИП Шпакова Е.Н.</t>
  </si>
  <si>
    <t xml:space="preserve">Шпакова Елена Николаевна, тел. 8-903-047-6494, эл.почта: shpakovaen@rambler.ru 
</t>
  </si>
  <si>
    <t>Маски медицинские (70 руб. шт.)</t>
  </si>
  <si>
    <t>Мамаев Андрей Борисович</t>
  </si>
  <si>
    <t>mamaevab@inbox.ru</t>
  </si>
  <si>
    <t>653000, Кемеровская область, г. Прокопьевск, пр-т Шахтеров, д. 41</t>
  </si>
  <si>
    <t>ООО "Перспектива 43"</t>
  </si>
  <si>
    <t>Дезинфицирующие средства</t>
  </si>
  <si>
    <t>т. (83361) 4-63-79 Кузнецова Татьяна Михайловна</t>
  </si>
  <si>
    <t>Оптовая продажа дезинфицирующих средств. Работают в городах: Екатеринбург, Тюмень, Йошкар-Ола, Коми</t>
  </si>
  <si>
    <t>Естифеев Евгений Николаевич</t>
  </si>
  <si>
    <t>8 (923) 470-44-44</t>
  </si>
  <si>
    <t xml:space="preserve"> admsal@yandex.ru</t>
  </si>
  <si>
    <t xml:space="preserve">652770, Кемеровская область, Салаирское городское поселение, ул. Гагарина, д. 33 
 </t>
  </si>
  <si>
    <t>ООО "СП Орбита"</t>
  </si>
  <si>
    <t>дезинфицирующие срелства/антисептические гели</t>
  </si>
  <si>
    <t>т. 8-922-977-89-57 Гагаринов Денис
т. (8332) 58-00-00 доб. 214
info@sporbita.ru</t>
  </si>
  <si>
    <t>г. Тайга</t>
  </si>
  <si>
    <t>гели антисептические 4 вида 150-738 руб/шт 50-1000 мл
дезинфицирующее средство 390 руб/литр</t>
  </si>
  <si>
    <t>ВЭБ запрос - также предсталвена информация</t>
  </si>
  <si>
    <t>ООО "НПО Промдез"</t>
  </si>
  <si>
    <t>Дезинфицирующие средства/ антисептики</t>
  </si>
  <si>
    <t>т. 8-982-388-71-17 
Аплина Ирина Камильевна
promdez@mail.ru</t>
  </si>
  <si>
    <t>Дез.средство "Фолисепт"
100-5000 мл/168-1900 руб.
Дез.средство "Фолицид ультра"
1000-5000 мл/550-2000 руб</t>
  </si>
  <si>
    <t>8 (905) 965-18-17</t>
  </si>
  <si>
    <t>adm-tayga@ako.ru</t>
  </si>
  <si>
    <t xml:space="preserve">652401, Кемеровская область, г. Тайга, ул. 40 лет Октября, д. 23 </t>
  </si>
  <si>
    <t>г. Таштагол</t>
  </si>
  <si>
    <t>Побединское городское поселение</t>
  </si>
  <si>
    <t>пос. Побединка</t>
  </si>
  <si>
    <t>Швейная фабрика «Лайма»</t>
  </si>
  <si>
    <t>Орехова Лариса Анатольевна тел. 8-912-828-42-16
Laim43@mail.ru</t>
  </si>
  <si>
    <t>Маска защитная (многоразовая) 20-30 руб/шт 
2000 в сутки</t>
  </si>
  <si>
    <t xml:space="preserve">Путинцев Алексей Анатольевич
</t>
  </si>
  <si>
    <t>ООО «Клевер»</t>
  </si>
  <si>
    <t xml:space="preserve">Широков Александр 
тел. 8-963-000-39-67 
</t>
  </si>
  <si>
    <t>Маска защитная (многоразовая) 20 руб/шт 
до 100 000 в сутки</t>
  </si>
  <si>
    <t>тел. зам. главы. +7 905 9481351</t>
  </si>
  <si>
    <t>г. Топки - преобразование в Топкинский муниципальный округ</t>
  </si>
  <si>
    <t>Филина Елена Васильевна</t>
  </si>
  <si>
    <t>ООО "ЮНИТИ ИНЖИНИРИНГ"</t>
  </si>
  <si>
    <t>Модуль гигиенический (дезинфекция рук в атоматическом режиме...</t>
  </si>
  <si>
    <t xml:space="preserve">pobedinsckaia.adm@yandex.ru  </t>
  </si>
  <si>
    <t>Гендир: Зайцева Анна Леонидовна
8 910 976 3501 alz@unitym.ru
Комм.директор: Яфясов Марс Маратович
8 901 054 1062 ymm@unitym.ru</t>
  </si>
  <si>
    <t xml:space="preserve">391844, Рязанская область, Скопинский район, п. Побединка, ул. Горняцкая, д. 10 </t>
  </si>
  <si>
    <t>Модуль гигиенический 5 моделей (стоимость от 56 тыс.руб до 130 тыс.руб)</t>
  </si>
  <si>
    <t xml:space="preserve">652300, Кемеровская область, г. Топки, ул. Луначарского, д. 21 </t>
  </si>
  <si>
    <t>ООО "Феникс"</t>
  </si>
  <si>
    <t>8 910 663 1931</t>
  </si>
  <si>
    <t>Маска защитная 24 руб шт., 10 тыс.шт.</t>
  </si>
  <si>
    <t>Городской округ - город Юрга</t>
  </si>
  <si>
    <t>ООО "Поли Пак"</t>
  </si>
  <si>
    <t>Пакеты для сбора и транспортировки медецинских отходов</t>
  </si>
  <si>
    <t>Лыгин Александр Юрьевич
8 903 692 8494</t>
  </si>
  <si>
    <t>Пакеты / 8 моделей  
(стоимость от 0,51 руб. до 5,80 руб. за шт.), 
500 тыс.шт.</t>
  </si>
  <si>
    <t>ООО "Губкин Обувь"</t>
  </si>
  <si>
    <t>Мартиросян Левон Михайлович, учредитель
8 925 077 1248
lm888@mail.ru</t>
  </si>
  <si>
    <t>Маска 35 руб шт. 10 тыс. шт.</t>
  </si>
  <si>
    <t>ИП Заводнова О.Г., ИП Гордеева Н.В., ИП Егорова Е.Б. ИП Тимакова Л.А., ИП Панькова Н.В., ИП Рыжова Ю.Г., ИП Пристинская И.Н., ИП Арутюнова А.Н., ИП Саяпина Е.В., ИП Кирюшина С.Н., ИП Яковлева Я.А. ИП Берестова О.В.</t>
  </si>
  <si>
    <t>Н.В. Шендо, начотд стратегического планирования и программоног развития Администрации Тынды 8 41656 58450
econtynda@mail.ru</t>
  </si>
  <si>
    <t>Маска 100 руб шт. / 910 шт.</t>
  </si>
  <si>
    <t xml:space="preserve"> secr@yurga.org</t>
  </si>
  <si>
    <t>652050, Кемеровская область, г. Юрга, проспект Победы, д. 13</t>
  </si>
  <si>
    <t>пос. Белогорск</t>
  </si>
  <si>
    <t>ИП Дьякова В.В.</t>
  </si>
  <si>
    <t>Дьякова ВВ
8 903 317 1105
8 961 692 5063</t>
  </si>
  <si>
    <t>Масква от 50 руб шт / 50 шт</t>
  </si>
  <si>
    <t>г. Миасс</t>
  </si>
  <si>
    <t xml:space="preserve">АО "Асептические медицинские системы" </t>
  </si>
  <si>
    <t>Облучатель-рециркулятор ультрафиолетовый бактерицидный 
Консоль подвода медицинских газов
Бокс для ПЦР-диагностики
Установки очистки и обеззараживания воздуха</t>
  </si>
  <si>
    <t>Супрун Олеся Николаевна 
8 922 695 1773
laminar@laminar.ru
liska@laminar.ru</t>
  </si>
  <si>
    <t>Облучатель-рециркулятор ультрафиолетовый бактерицидный 
- 29 500 руб. - шт. / 100 шт.
Консоль подвода медицинских газов
9100 руб шт / 300 шт.
Бокс для ПЦР-диагностики
- 118 240 руб. шт. / 10 шт.
Установки очистки и обеззараживания воздуха
- 348 000 руб. шт. / 10 шт.
Установка химической обработки жидких отходов 
/ 2 модели / 97 000 - 148 000 руб. шт. / 30 шт.</t>
  </si>
  <si>
    <t xml:space="preserve">ВВ </t>
  </si>
  <si>
    <t>ООО "Лаборатория Технологической Одежды"</t>
  </si>
  <si>
    <t>СИЗ (противочумные костюмы)</t>
  </si>
  <si>
    <t>8 800 700 3572
mail@lamsystems-lto.ru</t>
  </si>
  <si>
    <t>Противочумные костюмы 1-4 типа 7700-48900 руб. шт.</t>
  </si>
  <si>
    <t>ИП Панюшкина С.В. 
"Мир штор"</t>
  </si>
  <si>
    <t>8 3513 55 4900
tolmitex@mail.ru
https://vk.com/club162255222</t>
  </si>
  <si>
    <t>Маска многоразовая 3 модели / 55-65 руб. шт. / от 50-500 шт.</t>
  </si>
  <si>
    <t>652238, Кемеровская область, Тисульский район, пгт.Белогорск, ул. Комсомольская, д. 19</t>
  </si>
  <si>
    <t>пос. Краснобродский</t>
  </si>
  <si>
    <t>ООО "СПЕКТР"</t>
  </si>
  <si>
    <t>8 922 011 2333
8 951 814 9907
manager2@uraltextiile.ru
wojaka@uraltextile.ru</t>
  </si>
  <si>
    <t>Маска многоразовая 3 модели / 
50-60 руб. шт. / от 3000 шт.</t>
  </si>
  <si>
    <t>ООО "Центр профессиональной обуви"</t>
  </si>
  <si>
    <t>Маски и другиех СИЗ</t>
  </si>
  <si>
    <t>Родин Сергей Васильевич
рук.отд.продаж
8 985 833 9194
sr-proshoes@mail.ru</t>
  </si>
  <si>
    <t xml:space="preserve">1. Сабо медицинские 2 мод. / 514-557 руб. шт
2. Туфли мед. 4 мод. / 1993-2878 руб. шт
3. Маски многоразовые 95 руб. шт
4. Наколенники 1240 руб. шт.
</t>
  </si>
  <si>
    <t>ООО "Свит-Комплект"</t>
  </si>
  <si>
    <t>Маски</t>
  </si>
  <si>
    <t>Нестеров Геннадий Евгеньевич
зам.гендира 8 905 981 9218
nesterovgennady@gmail.com</t>
  </si>
  <si>
    <t>Маска 18 руб. шт. / 100 тыс.шт.</t>
  </si>
  <si>
    <t>ООО "СмартСинтез"</t>
  </si>
  <si>
    <t>Васильева Светлана Георгиевна
исполнительный директор
8964655 6803
s.vasilieva@smartsintez.ru</t>
  </si>
  <si>
    <t>Дезсредства 2 вида / 5 разных объемов емкостей / 
150-12000 руб шт.</t>
  </si>
  <si>
    <t>optsu@yandex.ru</t>
  </si>
  <si>
    <t xml:space="preserve">652640, Кемеровская область, пгт. Краснобродский, ул. Комсомольская, д. 8 </t>
  </si>
  <si>
    <t>г. Мценск</t>
  </si>
  <si>
    <t>ООО "Стерх"</t>
  </si>
  <si>
    <t>Гендир: Пузырев Андрей Юрьевич
8 910 301 2364
Belizna_sterg@bk.ru</t>
  </si>
  <si>
    <t>Дезсредство "Белизна" 16 руб - 1 литр / 15000 литров</t>
  </si>
  <si>
    <t>пос. Мундыбаш</t>
  </si>
  <si>
    <t>ООО "ОРПЛАСТ"</t>
  </si>
  <si>
    <t>Защитный экран
Штатив для пробирок</t>
  </si>
  <si>
    <t>Комм.дир.: Гринев Виктор Валерьевич
8 920 805 7045
info@orpack.ru</t>
  </si>
  <si>
    <t>Защитный экран 236,48 руб. шт
Штатив для пробирок 49,86 руб. шт</t>
  </si>
  <si>
    <t>Маска тканевая</t>
  </si>
  <si>
    <t>88455527976      prtra.petrovsk@bk.ru           Земсков Демид Юрьевич</t>
  </si>
  <si>
    <t>32,15 руб. шт.</t>
  </si>
  <si>
    <t>ООО "ПШФ -Элит"</t>
  </si>
  <si>
    <t>Маска санитарно-гигиеническая</t>
  </si>
  <si>
    <t>88455525220              leskina.a@pshf64.ru                    Лескина Алла Дмитриевна</t>
  </si>
  <si>
    <t>75 руб. шт.</t>
  </si>
  <si>
    <t>г. Новокуйбышевск</t>
  </si>
  <si>
    <t>Камольцев Владимир Васильевич</t>
  </si>
  <si>
    <t xml:space="preserve">652900, Кемеровская область, Таштагольский район, пгт Мундыбаш, ул.Ленина, д. 22
 </t>
  </si>
  <si>
    <t>пос. Шерегеш</t>
  </si>
  <si>
    <t>ООО "Малыш"</t>
  </si>
  <si>
    <t>Маска медицинская</t>
  </si>
  <si>
    <t>Сайгина Елена Геннадьевна
8 347 832 1263
malish@mail.ru</t>
  </si>
  <si>
    <t>35 руб. шт. / 1500 шт.</t>
  </si>
  <si>
    <t xml:space="preserve">ООО "Камея" </t>
  </si>
  <si>
    <t>Карамова Зинфира Анифовна
нач.отдела сбыта 
8 989 959 8275
zinfira.am@kamey.ru</t>
  </si>
  <si>
    <t>1. Маска тканевая 60 руб. шт / 3500 шт.
2. Маска марлевая 60 руб. шт / 3500 шт.</t>
  </si>
  <si>
    <t>ООО "Метро"</t>
  </si>
  <si>
    <t>Мухнуров Радик Фанисович
директор
8 347 834 2926
metro@mail.ru</t>
  </si>
  <si>
    <t>1. Маска тканевая 30 руб. шт / 3000 шт.
2. Маска марлевая 30 руб. шт / 3000 шт.</t>
  </si>
  <si>
    <t>Городской округ Тольятти</t>
  </si>
  <si>
    <t xml:space="preserve">652971, Кемеровская область, Таштагольский район, пгт. Шерегеш, ул. Гагарина, д. 6
 </t>
  </si>
  <si>
    <t>пос. Яшкино - преобразование в Яшкинский муниципальный округ</t>
  </si>
  <si>
    <t>г. Кувандык</t>
  </si>
  <si>
    <t>ИП Бабакова О.П.</t>
  </si>
  <si>
    <t>Повязка защитная</t>
  </si>
  <si>
    <t>Бабакова Ольгая Петровна 
8 35361 23253
schvea@mail.ru</t>
  </si>
  <si>
    <t>Повязка защитная 55 руб/шт / 1000 шт</t>
  </si>
  <si>
    <t>ООО "Трикотаж"</t>
  </si>
  <si>
    <t>Медицинские маски
Медицинские халаты</t>
  </si>
  <si>
    <t>Медицинские маски 45 руб/шт / 500 шт
Медицинские халаты 420 руб/шт / 10 шт</t>
  </si>
  <si>
    <t>г. Снежинск</t>
  </si>
  <si>
    <t>ООО "Специализированная швейная фабрика "Горизонт"</t>
  </si>
  <si>
    <t>Маски защитные
Спецодежда</t>
  </si>
  <si>
    <t xml:space="preserve">Гендир Пахомов Дмитрий Николаевич
8 35146 923 52
</t>
  </si>
  <si>
    <t>Маска 90 руб/шт / 400 шт
Рабочая одежда 3 модели / от 500-1500 руб/шт / 3 шт</t>
  </si>
  <si>
    <t xml:space="preserve">652010, Кемеровская область, Яшкинский район, пгт. Яшкино, ул. Шиферная, д. 26
 </t>
  </si>
  <si>
    <t>Вавилов</t>
  </si>
  <si>
    <t>Белохолуницкое городское поселение</t>
  </si>
  <si>
    <t xml:space="preserve">Анташев Сергей Александрович </t>
  </si>
  <si>
    <t>8 (8482) 54-33-61</t>
  </si>
  <si>
    <t>8 (927) 892-55-23</t>
  </si>
  <si>
    <t>tgl@tgl.ru</t>
  </si>
  <si>
    <t>пос. Угловка</t>
  </si>
  <si>
    <t>ООО "Валдайская косметика"</t>
  </si>
  <si>
    <t>Гендир Мальцев С.В.
8 816 572 6176</t>
  </si>
  <si>
    <t xml:space="preserve">1. Дезинфицируеющее средства 4 вида / 1000 руб
2. Гигиенический спрей 150 руб/ 100 мл
3. Флексольвент 950 руб шт, литр
</t>
  </si>
  <si>
    <t>Городской округ Чапаевск</t>
  </si>
  <si>
    <t>г. Чапаевск</t>
  </si>
  <si>
    <t>г. Магнитогорск</t>
  </si>
  <si>
    <t>ООО "ПКФ "СпецПошивТорг"</t>
  </si>
  <si>
    <t>Медицинские маски</t>
  </si>
  <si>
    <t xml:space="preserve">Коваленко Галина Анатольевна
8 903 091 0555
</t>
  </si>
  <si>
    <t>Маска защитная 4 модели, 35-40 руб/шт</t>
  </si>
  <si>
    <t>SmoRodina Cosmetic</t>
  </si>
  <si>
    <t>Антисептический спрей</t>
  </si>
  <si>
    <t>ИП Семенова Анастасия Радиковна
8 922 018 7043</t>
  </si>
  <si>
    <t xml:space="preserve">Спрей 30-5000 мл / 110-2500 руб/шт </t>
  </si>
  <si>
    <t>Кашин Станислав Александрович</t>
  </si>
  <si>
    <t>bh_gorod@mail.ru</t>
  </si>
  <si>
    <t>Городской округ "Город Вятские Поляны"</t>
  </si>
  <si>
    <t>ООО "ОКТАНТ М"</t>
  </si>
  <si>
    <t>8 912 797 1316
info@oktant-m.ru
nsp@oktant-m.ru
www.oktant-m.ru</t>
  </si>
  <si>
    <t>Спрей 1-1000 литров 460 руб/литр
Гель 1-1000 литров 480 руб/литр
Дезинфицирующий концентрат 1-1000 литров / 180 руб/литр</t>
  </si>
  <si>
    <t>Машкин Валерий Александрович</t>
  </si>
  <si>
    <t>612960, Кировская область, г. Вятские Поляны, ул. Гагарина, д. 28а</t>
  </si>
  <si>
    <t>Городской округ "Город Кирово-Чепецк"</t>
  </si>
  <si>
    <t>ИП Ромашкина Людмила Николаевна</t>
  </si>
  <si>
    <t xml:space="preserve">Маски медицинские
Комбинизон </t>
  </si>
  <si>
    <t>Ромашкина Л.Н. 8 900 022 7755
reduga-mgn@mail.ru</t>
  </si>
  <si>
    <t>Маски 4 вида / 22-70 руб/шт 10000 шт
Комбинезон 210 руб/шт 1000 шт</t>
  </si>
  <si>
    <t>Ащепков Виталий Владимирович</t>
  </si>
  <si>
    <t>8 (84639) 2-24-04</t>
  </si>
  <si>
    <t>chapaevsk@bk.ru</t>
  </si>
  <si>
    <t>ООО "НПК СОЖ СИНТЕЗ МАГНИТОГОРСК"</t>
  </si>
  <si>
    <t>Мыло
Очистители</t>
  </si>
  <si>
    <t>8 912 405 4246
8 912 407 8788
emironenkov@yandex.ru</t>
  </si>
  <si>
    <t>Мыло 4 вида 45-2850 руб/шт / емкость 1-5 л
Средство для дезинфекции 2 вида / 60-190 руб/шт 
емкость 1-5 л
Средства для стирки / очиститель 70-240 руб/шт</t>
  </si>
  <si>
    <t>Кондопожское городское поселение</t>
  </si>
  <si>
    <t>г. Кондопога</t>
  </si>
  <si>
    <t>пос. Надвоицы</t>
  </si>
  <si>
    <t>ФКУ Исправительная колония №1</t>
  </si>
  <si>
    <t>8 814 314 0856 доб. 1118
8 814 315 8136
market-ik1@yandex.ru
Душина Екатерина Сергеевна</t>
  </si>
  <si>
    <t>Маска одноразовая 13 руб/шт</t>
  </si>
  <si>
    <t>Шинкарёв Михаил Анатольевич</t>
  </si>
  <si>
    <t>admchep-1z@mail.ru</t>
  </si>
  <si>
    <t>Кирсинское городское поселение</t>
  </si>
  <si>
    <t>г. Кирс</t>
  </si>
  <si>
    <t>г. Чусовой</t>
  </si>
  <si>
    <t>ООО "Ирис"</t>
  </si>
  <si>
    <t>Сердитых Ирина Александровна
8 952 646 3534
kia592008@yandex.ru</t>
  </si>
  <si>
    <t>Маска одноразовая 25 руб/шт / 10 000 шт
Маска многоразовая 45 руб/шт / 10 000 шт</t>
  </si>
  <si>
    <t>ООО "Чусовская швейная фабрика"</t>
  </si>
  <si>
    <t>Молоков Михаил Алексеевич
8 912 856 4077
mmm@yandex.ru
Сердитых Ирина Александровна
8 952 646 3534
kia592008@yandex.ru</t>
  </si>
  <si>
    <t>1. Маска одноразовая 30 руб/шт 50 000 шт
2. Комбинезон одноразоваый 480 руб/шт 5 000 шт
3. Халат одноразовый 460 руб/шт 8 000 шт
4. Бахилы 170 руб/шт 10 000 шт
5. Костюм защитный одноразовый 580 руб/шт 5 000 шт</t>
  </si>
  <si>
    <t>г. Кумертау</t>
  </si>
  <si>
    <t xml:space="preserve">akgp@mail.ru </t>
  </si>
  <si>
    <t>ООО "Швейное предприятие комильфо"</t>
  </si>
  <si>
    <t>Директор Иванов Арсен Эдуардович
8 962 535 8111</t>
  </si>
  <si>
    <t>Маски многоразовые 46,66 руб/шт 500 шт</t>
  </si>
  <si>
    <t>Лузское городское поселение</t>
  </si>
  <si>
    <t>г. Луза</t>
  </si>
  <si>
    <t>Садовников Виталий Михайлович</t>
  </si>
  <si>
    <t>186225, Российская Федерация, Республика Карелия, г. Кондопога, пл. Ленина, д. 1.</t>
  </si>
  <si>
    <t>г. Навашино</t>
  </si>
  <si>
    <t>ОАО "Камея"</t>
  </si>
  <si>
    <t>СИЗ (маски, шапки, халаты)</t>
  </si>
  <si>
    <t>Гендир Воеводин Руфина Дмитриевна
8 831 755 5892</t>
  </si>
  <si>
    <t>1. Халат 85 руб/шт 100 шт
2. Шапочка 16 руб/шт 150 шт
3. Маска однразовая 22 руб/шт 150 шт</t>
  </si>
  <si>
    <t>Городской округ город Костомукша</t>
  </si>
  <si>
    <t>г. Костомукша</t>
  </si>
  <si>
    <t>ИП Редькин С.Н.</t>
  </si>
  <si>
    <t>ИП Редькин С.Н.
8 831 755 1678</t>
  </si>
  <si>
    <t>Тетерин Сергей Валерьевич</t>
  </si>
  <si>
    <t>admgluza43@mail.ru</t>
  </si>
  <si>
    <t>ООО "Надежда"</t>
  </si>
  <si>
    <t>Директор Кострикова Нина Давыдовна
8 384 527 5521 / 7 5530
 tf_nadejda@mail.ru</t>
  </si>
  <si>
    <t xml:space="preserve">Маска 30 руб/шт 6000 шт
Защитные костюмы 900 руб/шт 40 шт
Халаты (из бязи) 850 руб/шт 40 шт
Бахилы (2 модели) 70-100 руб/шт 
</t>
  </si>
  <si>
    <t>Омутнинское городское поселение</t>
  </si>
  <si>
    <t>г. Омутнинск</t>
  </si>
  <si>
    <t>ИП Бубнов А.Ю.</t>
  </si>
  <si>
    <t>8 905 108 9361
bubnov-promsnab@yandex.ru</t>
  </si>
  <si>
    <t>Маски 25 руб/шт 3000 шт</t>
  </si>
  <si>
    <t>ООО "МКИ"</t>
  </si>
  <si>
    <t>Антисептики для рук</t>
  </si>
  <si>
    <t>Андреянов Н.В.
anv@dobrbobr.com</t>
  </si>
  <si>
    <t>Антисеприк 2 вида 100-180 руб / 0,5-1 литр
15 000 литров / сутки</t>
  </si>
  <si>
    <t>ООО "Самарская Лука"</t>
  </si>
  <si>
    <t>Кальченко Сергей Анатольевич
8 927 268 2015 
dirruskafel@gmail.com</t>
  </si>
  <si>
    <t>салдез 200-5000 мл/ 135-2469 руб от 100 000 шт
маски 4,1 руб/шт 1,5 млн в мес.</t>
  </si>
  <si>
    <t>Бендикова Анна Владимировна</t>
  </si>
  <si>
    <t>bendikova.anna@yandex.ru</t>
  </si>
  <si>
    <t>adm-kos@msu.kostomuksha-rk.ru</t>
  </si>
  <si>
    <t>Шаталов Игорь Владимирович</t>
  </si>
  <si>
    <t>ООО "М9"</t>
  </si>
  <si>
    <t xml:space="preserve">Антисептики </t>
  </si>
  <si>
    <t>Кондаков Александр Владимирович
8 927 607 5813
a@nmt-9.com</t>
  </si>
  <si>
    <t>Гель антисептический 100-5000 мл/120-3600 руб
от 4000 шт</t>
  </si>
  <si>
    <t>moomut@mail.ru</t>
  </si>
  <si>
    <t>Уржумское городское поселение</t>
  </si>
  <si>
    <t>через администрацию моногорода</t>
  </si>
  <si>
    <t>Маски защитные гигиенические</t>
  </si>
  <si>
    <t xml:space="preserve">84165658450           ecotynda@mail.ru                Н.В.Шендо        </t>
  </si>
  <si>
    <t>г. Алатырь</t>
  </si>
  <si>
    <t>ООО "Алатырское УПП "ТЕМП"</t>
  </si>
  <si>
    <t>Упаковочная тара</t>
  </si>
  <si>
    <t>Дубровин Николай Григорьевич
8 835 312 8400
upp_vos@cbx.ru</t>
  </si>
  <si>
    <t>Тара упаковочная (негофр.картон) 22 руб/шт 6000 шт
Тара упаковочная (гофрирован. картон) 20 руб/шт 3000 шт</t>
  </si>
  <si>
    <t>г. Канаш</t>
  </si>
  <si>
    <t>ИП Абрамова С.В.</t>
  </si>
  <si>
    <t>Маска марлевая 45 руб/шт 9000 шт</t>
  </si>
  <si>
    <t>ООО "Полис"</t>
  </si>
  <si>
    <t>Блохин Алексей Евгеньевич
8 910 774 2322</t>
  </si>
  <si>
    <t>Маски 25 руб/шт 4000 шт</t>
  </si>
  <si>
    <t>Милюзин Андрей Орестович</t>
  </si>
  <si>
    <t>miluzinao@yandex.ru</t>
  </si>
  <si>
    <t>admurzhum@yandex.ru</t>
  </si>
  <si>
    <t>Демьяновское городское поселение</t>
  </si>
  <si>
    <t>пос. Демьяново</t>
  </si>
  <si>
    <t>ИП Бугаева Елена Анатольевна</t>
  </si>
  <si>
    <t>ИП Бугаева Елена Анатольевна
8 919 012 5925</t>
  </si>
  <si>
    <t>Маски 27 руб/шт 20000 шт</t>
  </si>
  <si>
    <t>ООО "Радуга"</t>
  </si>
  <si>
    <t>Фролов Иван Евгеньевич
8 910 770 8566</t>
  </si>
  <si>
    <t>Маски 30 руб/шт 3000 шт</t>
  </si>
  <si>
    <t>АО "Кронт-Мед"</t>
  </si>
  <si>
    <t>Изделия для размещения, хранения 
и транспортировки пробирок и флаконов
Аппараты дезинфекции
Ультрфиолетовые облучатели</t>
  </si>
  <si>
    <t>Белясникова Татьяна Николаевна
8 916 311 3739</t>
  </si>
  <si>
    <t>1. ШПУ КРОНТ 575 руб/шт
2. УКП 100-01 КРОНТ 3162 руб/шт
3. УКП 50-01 КРОНТ 2185 руб/шт
4. Аппарат автоматический для аэрозольной 
дезинфекции 210 000 руб/шт
5. Ультрафиолетовый облучатель-рецикулятор 
для обеззараживания воздуха 4 модели 
от 11800 до 160000 руб/шт</t>
  </si>
  <si>
    <t>пос. Лучегорск</t>
  </si>
  <si>
    <t>ИП Антипов М.А.
ателье "Колорит"</t>
  </si>
  <si>
    <t>Антипов Максим Анатольевич
8 924 268 1558
antypow@yandex.ru</t>
  </si>
  <si>
    <t>Маски тканевые 80 руб/шт 1000 шт</t>
  </si>
  <si>
    <t>Лахденпохское городское поселение</t>
  </si>
  <si>
    <t>г. Лахденпохья</t>
  </si>
  <si>
    <t>Краснополянское городское поселение</t>
  </si>
  <si>
    <t>пос. Красный Яр</t>
  </si>
  <si>
    <t>ООО "АтомХимСибирь"</t>
  </si>
  <si>
    <t>Мыло антибактериаольное</t>
  </si>
  <si>
    <t>Еськов Евгений Александрович
комм.директор
8 913 625 9465
ecek1993@mail.ru</t>
  </si>
  <si>
    <t>Мыло 3 вида 50-200 руб/шт 5000 шт</t>
  </si>
  <si>
    <t>OOO "Сити-Трейд"</t>
  </si>
  <si>
    <t>Маска многоразовая, защитная</t>
  </si>
  <si>
    <t>Елена, 89048021000</t>
  </si>
  <si>
    <t>Маска многоразовая (139 руб. шт.)</t>
  </si>
  <si>
    <t>г. Белебей</t>
  </si>
  <si>
    <t xml:space="preserve">ИП Нуриева Альфия Рахитовна </t>
  </si>
  <si>
    <t xml:space="preserve">гигиенические маски, медицинские халаты и шапочки </t>
  </si>
  <si>
    <t>Нуриева А.Р., 89870933020</t>
  </si>
  <si>
    <t>Гигиенические маски (55 руб. шт.)</t>
  </si>
  <si>
    <t>Мурыгинское городское поселение</t>
  </si>
  <si>
    <t>г. Серов</t>
  </si>
  <si>
    <t>ИП Тупицына Надежда Николаевна</t>
  </si>
  <si>
    <t>многоразовые тканевые (санитарно-гигиенические) маски</t>
  </si>
  <si>
    <t>(34385) 6-42-10</t>
  </si>
  <si>
    <t>Гигиенические маски (40 руб. шт.)</t>
  </si>
  <si>
    <t>Болгов Олег Владимирович</t>
  </si>
  <si>
    <t>helgibolgov82@mail.ru</t>
  </si>
  <si>
    <t>ИП Новоселова Ирина Юрьевна</t>
  </si>
  <si>
    <t>Сандаков Михаил Николаевич</t>
  </si>
  <si>
    <t>muryginoadm@mail.ru</t>
  </si>
  <si>
    <t>613641, Кировская область, Юрьянский район, пгт. Мурыгино, ул. Красных Курсантов, д. 5</t>
  </si>
  <si>
    <t>Стрижевское городское поселение</t>
  </si>
  <si>
    <t>пос. Стрижи</t>
  </si>
  <si>
    <t>Питкярантское городское поселение</t>
  </si>
  <si>
    <t>г. Питкяранта</t>
  </si>
  <si>
    <t>8-912-200-63-65</t>
  </si>
  <si>
    <t xml:space="preserve">АО «Серовский механический завод»
швейный цех
</t>
  </si>
  <si>
    <t>8(34385) 7-60-33</t>
  </si>
  <si>
    <t>Гигиенические маски (35 руб. шт.)</t>
  </si>
  <si>
    <t>ИП Нусс Анастасия Викторовна</t>
  </si>
  <si>
    <t>8 (34385) 7-78-48</t>
  </si>
  <si>
    <t>Гигиенические маски (60 руб. шт.)</t>
  </si>
  <si>
    <t xml:space="preserve">ИП Яковлева
 Анастасия Юрьевна
</t>
  </si>
  <si>
    <t xml:space="preserve">8-908-908-40-82
8-953-056-999-0
</t>
  </si>
  <si>
    <t>Гигиенические маски (45 руб. шт.)</t>
  </si>
  <si>
    <t>Городской округ город Галич</t>
  </si>
  <si>
    <t>г. Галич</t>
  </si>
  <si>
    <t xml:space="preserve">ИП Сиротина 
Елена Леонидовна
</t>
  </si>
  <si>
    <t>8-908-929-09-67</t>
  </si>
  <si>
    <t>Гигиенические маски (80 руб. шт.)</t>
  </si>
  <si>
    <t>Трошин Дмитрий Юрьевич</t>
  </si>
  <si>
    <t>kx_pit@mail.ru</t>
  </si>
  <si>
    <t>pitkaranta@onego.ru</t>
  </si>
  <si>
    <t xml:space="preserve">ИП Секретарева
Оксана Викторовна
</t>
  </si>
  <si>
    <t>8-92213536-00</t>
  </si>
  <si>
    <t>Гигиенические маски (160 руб. шт.)</t>
  </si>
  <si>
    <t>ООО «Клинцовское СРП ВОГ»</t>
  </si>
  <si>
    <t>1. Повязка защитная многоразового поль-зования
2. Одежда специальная защитная халаты мужские и женские из хлопчатобумажных тканей 
3. Бахилы бязевые отбеленные</t>
  </si>
  <si>
    <t xml:space="preserve">Серая Зинаида Петровна, директор, 
телефон (48 336) 5 34 56, 
эл. почта kllotos2@rambler.ru
</t>
  </si>
  <si>
    <t xml:space="preserve">1.	Повязка защитная многоразового пользования (50 руб. шт.)
2.	Одежда специальная защитная халаты мужские и женские из хлопчатобумажных тканей ГОСТ 12.4.132-83 (450 руб. шт.)
3.	Одежда специальная защитная халаты мужские и женские из полиэфирно-хлопковых тканей ГОСТ 12.4.132-83 (650 руб. шт)
4.	Фартуки защитные бязевые отбеленные с грудкой, без грудки ГОСТ 9897-88 (200 руб. шт.)
5.	Бахилы бязевые отбеленные, тёмно-синие ТУ 206 РСФСР (185 руб шт.)
6.	Полотенца хлопчатобумажные вафельные отбеленные 45х70 ГОСТ 11027-2014 (50 руб шт)
7.	Полотенца хлопчатобумажные вафельные цветные 50х70-80 ГОСТ 11027-2014 (70 руб шт)
8.	Косынка хлопчатобумажная из бязи отбеленной ГОСТ 23134-78 (60 руб шт)
9.	Головной убор из хлопчатобумажной ткани ГОСТ 23134-78 (50 руб шт)
10. 	Головной убор из полиэфирно-хлопковой ткани 
ГОСТ 23134-78 (100 руб шт)
11.	Костюмы хирургические из хлопчатобумажной ткани (500 руб шт)
</t>
  </si>
  <si>
    <t>Карамышев Алексей Вячеславович</t>
  </si>
  <si>
    <t>gorod_galich@adm44.ru</t>
  </si>
  <si>
    <t>186810, Республика Карелия, г.Питкяранта, ул.Ленина, д.53</t>
  </si>
  <si>
    <t>Городской округ город Мантурово</t>
  </si>
  <si>
    <t>г. Мантурово</t>
  </si>
  <si>
    <t>Пудожское городское поселение</t>
  </si>
  <si>
    <t>г. Пудож</t>
  </si>
  <si>
    <t>ООО «Белый камень»</t>
  </si>
  <si>
    <t>Маски и халаты ( не медицинские)</t>
  </si>
  <si>
    <t>Лебедева Татьяна Николаевна: 8-960-922-77-22; mail@belykamen.ru</t>
  </si>
  <si>
    <t xml:space="preserve">1.        Маска многоразовая (Бязь)        (35руб шт)
2.        Халат не медицинский        (950руб шт)
3.        Маска марлевая не медицинская (45руб шт)
</t>
  </si>
  <si>
    <t xml:space="preserve"> МКИ "Аптеки 42+"</t>
  </si>
  <si>
    <t xml:space="preserve">1. маски защитные
2. антисептические гели </t>
  </si>
  <si>
    <t>Евраскина Светлана Николаевна, директор, 83843460747, 89234797748, derect@apteki42.org, office@apteki42.org</t>
  </si>
  <si>
    <t xml:space="preserve">1. Маска защитная из марли (45 руб шт) 
2. Антисептик для обработки рук спиртовой (150 руб шт)
3. Гель антисептический с алоэ (378 руб шт)
4. Кожный антисептик коллективного пользования 1000 мл (374руб шт)
5. Р-р хлоргексидина спиртовой 0,05% 1000мл (341 руб шт)
6. Р-р хлоргексидина 0,05% стерильный 1000мл (300 руб шт)
</t>
  </si>
  <si>
    <t>ООО "Краманс Аква Вендинг"</t>
  </si>
  <si>
    <t>1. Аппараты арочные для поверхностей для антисептической обработки
2. распылители антисептика
3. смесители проточные для производства антисептиков</t>
  </si>
  <si>
    <t>1. Аппараты арочные для поверхностей для антисептической обработки (97000 руб шт)
2. распылители антисептика (153000 руб шт)
3. смесители проточные для производства антисептиков (47000 руб шт)</t>
  </si>
  <si>
    <t>г. Чистополь</t>
  </si>
  <si>
    <t>ООО «Реглан»</t>
  </si>
  <si>
    <t>Защитные маски</t>
  </si>
  <si>
    <t xml:space="preserve">Темников Денис Юрьевич, директор, 
8 84342 4-07-50
</t>
  </si>
  <si>
    <t>Защитные маски (30 руб шт)</t>
  </si>
  <si>
    <t>Смирнов Алексей Михайлович</t>
  </si>
  <si>
    <t>ООО «КГФ-ГРУПП»</t>
  </si>
  <si>
    <t xml:space="preserve">smirnovam@manturovo.org
</t>
  </si>
  <si>
    <t xml:space="preserve">Куприянова Лидия Ивановна, помощник Ген. директора, 
8 843 555-26-52
</t>
  </si>
  <si>
    <t>gorod_manturovo@adm44.ru</t>
  </si>
  <si>
    <t>Защитные маски (60 руб шт)</t>
  </si>
  <si>
    <t>Городской округ город Бородино</t>
  </si>
  <si>
    <t>г. Бородино</t>
  </si>
  <si>
    <t>Ладыгин Андрей Владимирович</t>
  </si>
  <si>
    <t>pudogadm@onego.ru</t>
  </si>
  <si>
    <t>ИП Шигапова Амина Хамзиновна</t>
  </si>
  <si>
    <t xml:space="preserve">Шигапова Амина Хамзиновна, ИП, 
8 927 247-68-84
</t>
  </si>
  <si>
    <t>г. Зеленодольск</t>
  </si>
  <si>
    <t>ООО «БЭРЭКЭТ»</t>
  </si>
  <si>
    <t>1. Защитные маски
2. Костюм защитный из давальческого сырья</t>
  </si>
  <si>
    <t xml:space="preserve">Тел. (84371)610-78, 610-23
Директор Кузнецова Лилия Владимировна, тел. 89600422423
Rabmex@yandex.ru
</t>
  </si>
  <si>
    <t>1. Защитные маски (120/50 руб шт)
2. Костюм защитный из давальческого сырья (250 руб шт)</t>
  </si>
  <si>
    <t>Веретенников Александр Федотович</t>
  </si>
  <si>
    <t>г. Благовещенск</t>
  </si>
  <si>
    <t>ИП Воронина А.Г.</t>
  </si>
  <si>
    <t xml:space="preserve">Воронина Анна Геннадьевна, индивидуальный предприниматель, тел. 8-987-616-39-33, aminasamira1976@mail.ru </t>
  </si>
  <si>
    <t>priem-borodino@yandex.ru</t>
  </si>
  <si>
    <t>Защитные маски (80/50 руб шт)</t>
  </si>
  <si>
    <t>Городской округ город Железногорск</t>
  </si>
  <si>
    <t>г. Железногорск-1</t>
  </si>
  <si>
    <t>ООО «Фея»</t>
  </si>
  <si>
    <t>Хасанова Нина Геннадьевна, управляющая, тел. (34766)3-21-36, fheya@rambler.ru</t>
  </si>
  <si>
    <t>Защитные маски (150/100 руб шт)</t>
  </si>
  <si>
    <t>ИП Сафиуллина А.Н.</t>
  </si>
  <si>
    <t xml:space="preserve">Сафиуллина Альфия Назибовна, индивидуальный предприниматель, тел. 8-937-48-21-322,  safa_gold@mail.ru </t>
  </si>
  <si>
    <t>Защитные маски (100 руб шт)</t>
  </si>
  <si>
    <t>Торговый комплекс МУП «Смена»</t>
  </si>
  <si>
    <t xml:space="preserve">Сулейманов Мидхат Агзамович, директор,               тел. 8-937-305-48-47, smena.smena@yandex.ru 
</t>
  </si>
  <si>
    <t>Защитные маски (40 руб шт)</t>
  </si>
  <si>
    <t>Куксин Игорь Германович</t>
  </si>
  <si>
    <t xml:space="preserve"> 8 (3919) 74-64-95</t>
  </si>
  <si>
    <t>Городской округ город Зеленогорск</t>
  </si>
  <si>
    <t>г. Зеленогорск</t>
  </si>
  <si>
    <t>ИП Мухамадеева А.И</t>
  </si>
  <si>
    <t xml:space="preserve">Мухамадеева Альфия Исламовна, индивидуальный предприниматель, тел. 8-917-409-07-80, gusena1007@mail.ru </t>
  </si>
  <si>
    <t>Защитные маски (40/50 руб шт)</t>
  </si>
  <si>
    <t>ООО «ЭнергоСнабСервис»</t>
  </si>
  <si>
    <t>Ольга Ивановна Белобородова, менеджер по развитию, тел. 8-927-942-40-72, ufa@e-snab.com</t>
  </si>
  <si>
    <t>Защитные маски (75/60 руб шт)</t>
  </si>
  <si>
    <t>ИП Бобров В.Г.</t>
  </si>
  <si>
    <t>Бобров Вячеслав Георгиевич, индивидуальный предприниматель, тел. 8-927-935-38-58</t>
  </si>
  <si>
    <t>Защитные маски (50/80 руб шт)</t>
  </si>
  <si>
    <t>Сперанский Михаил Викторович</t>
  </si>
  <si>
    <t>glava@admin.zelenogorsk.ru</t>
  </si>
  <si>
    <t>Городской округ город Лесосибирск</t>
  </si>
  <si>
    <t>г. Лесосибирск</t>
  </si>
  <si>
    <t>Хохряков Андрей Владимирович</t>
  </si>
  <si>
    <t>Городской округ город Норильск</t>
  </si>
  <si>
    <t>г. Норильск</t>
  </si>
  <si>
    <t>Ахметчин Ринат Вячеславович</t>
  </si>
  <si>
    <t>AhmetchinRV@norilsk-city.ru</t>
  </si>
  <si>
    <t>kans@norilsk-city.ru</t>
  </si>
  <si>
    <t>УрФО</t>
  </si>
  <si>
    <t>Городское поселение город Далматово</t>
  </si>
  <si>
    <t>г. Далматово</t>
  </si>
  <si>
    <t>gor_admin@dalmatovo.org</t>
  </si>
  <si>
    <t>Городское поселение город Катайск</t>
  </si>
  <si>
    <t>г. Катайск</t>
  </si>
  <si>
    <t>Мусалямов Сабиржан Рахимжанович</t>
  </si>
  <si>
    <t>8 (35251) 2-22-14</t>
  </si>
  <si>
    <t>gorod-kataisk@mail.ru</t>
  </si>
  <si>
    <t>Городское поселение город Петухово</t>
  </si>
  <si>
    <t>г. Петухово</t>
  </si>
  <si>
    <t>Гудков Александр Геннадьевич</t>
  </si>
  <si>
    <t xml:space="preserve">admin_pet@mail.ru  </t>
  </si>
  <si>
    <t>Городское поселение Варгашинский поссовет</t>
  </si>
  <si>
    <t>пос. Варгаши</t>
  </si>
  <si>
    <t>Иванов Владимир Викторович</t>
  </si>
  <si>
    <t>possovet.vargashi@yandex.ru</t>
  </si>
  <si>
    <t>Котов Дмитрий Владимирович</t>
  </si>
  <si>
    <t xml:space="preserve">dmv-kotov@yandex.ru </t>
  </si>
  <si>
    <t>Городское поселение Пикалевское</t>
  </si>
  <si>
    <t>г. Пикалево</t>
  </si>
  <si>
    <t>Садовников Дмитрий Николаевич</t>
  </si>
  <si>
    <t>Admin_korol@mail.ru</t>
  </si>
  <si>
    <t>Городское поселение Сланцевское</t>
  </si>
  <si>
    <t>г. Сланцы</t>
  </si>
  <si>
    <t>Чистова Марина Борисовна</t>
  </si>
  <si>
    <t>slanmo@slanmo.ru</t>
  </si>
  <si>
    <t>188560 Лен. обл., г.Сланцы, пер.Почтовый, д.2/8</t>
  </si>
  <si>
    <t>Городское поселение Сясьстройское</t>
  </si>
  <si>
    <t>г. Сясьстрой</t>
  </si>
  <si>
    <t>Столярова Юлия Викторовна</t>
  </si>
  <si>
    <t>syas_adm@mail.ru</t>
  </si>
  <si>
    <t>Городское поселение город Лебедянь</t>
  </si>
  <si>
    <t>г. Лебедянь</t>
  </si>
  <si>
    <t>admin@lebedyan.lipetsk.ru</t>
  </si>
  <si>
    <t>Городское поселение Заполярный</t>
  </si>
  <si>
    <t>г. Заполярный</t>
  </si>
  <si>
    <t>3 100</t>
  </si>
  <si>
    <t>Кузнецов Андрей Валентинович</t>
  </si>
  <si>
    <t>avkuznetsov51@yandex.ru</t>
  </si>
  <si>
    <t>mail@zapadmin.ru</t>
  </si>
  <si>
    <t>Городской округ город Кировск с подведомственной территорией</t>
  </si>
  <si>
    <t>г. Кировск</t>
  </si>
  <si>
    <t>Турчинов Вадим Викторович</t>
  </si>
  <si>
    <t>sovet@gov.kirovsk.ru</t>
  </si>
  <si>
    <t>184250, Мурманская область, г. Кировск, пр. Ленина, д. 16</t>
  </si>
  <si>
    <t>Городской округ Ковдорского района</t>
  </si>
  <si>
    <t>г. Ковдор</t>
  </si>
  <si>
    <t>Сомов Сергей Борисович</t>
  </si>
  <si>
    <t xml:space="preserve"> 8 (81535) 5-02-42</t>
  </si>
  <si>
    <t>s.somov@kovadm.ru</t>
  </si>
  <si>
    <t>orgotdel@kovadm.ru</t>
  </si>
  <si>
    <t>184143, Мурманская обл., г. Ковдор, пл.Ленина, д.1</t>
  </si>
  <si>
    <t>Городской округ город Мончегорск</t>
  </si>
  <si>
    <t>г. Мончегорск</t>
  </si>
  <si>
    <t>Староверов Дмитрий Геннадьевич</t>
  </si>
  <si>
    <t xml:space="preserve"> mer@monchegorsk-adm.ru </t>
  </si>
  <si>
    <t xml:space="preserve">184500, Мурманская область, г. Мончегорск, Металлургов пр., д.37 </t>
  </si>
  <si>
    <t>Городской округ город Оленегорск</t>
  </si>
  <si>
    <t>г. Оленегорск</t>
  </si>
  <si>
    <t>Самарский Олег Григорьевич</t>
  </si>
  <si>
    <t>8 (921) 284-73-37</t>
  </si>
  <si>
    <t>samrskiog@admol.ru</t>
  </si>
  <si>
    <t>olenegorsk@admol.ru</t>
  </si>
  <si>
    <t>Городское поселение Никель</t>
  </si>
  <si>
    <t>пос. Никель</t>
  </si>
  <si>
    <t>adm-nikel@yandex.ru</t>
  </si>
  <si>
    <t>184420, Мурманская область, Печенгский район, пгт.Никель, пр.Гвардейский д.2</t>
  </si>
  <si>
    <t>Городское поселение Ревда</t>
  </si>
  <si>
    <t>пос. Ревда</t>
  </si>
  <si>
    <t>Агалакова Валентина Витальевна</t>
  </si>
  <si>
    <t>admin_revda@mail.ru</t>
  </si>
  <si>
    <t>Малыш</t>
  </si>
  <si>
    <t>Городское поселение город Балахна</t>
  </si>
  <si>
    <t>г. Балахна</t>
  </si>
  <si>
    <t>official@adm.bal.nnov.ru</t>
  </si>
  <si>
    <t>606403, Нижегородская область, Балахнинский район, г.Балахна, ул.Лесопильная, д.24</t>
  </si>
  <si>
    <t>Городское поселение город Володарск</t>
  </si>
  <si>
    <t>г. Володарск</t>
  </si>
  <si>
    <t>Кочемаев Владимир Николаевич</t>
  </si>
  <si>
    <t>adminvolodarsk@rambler.ru</t>
  </si>
  <si>
    <t>606070, Нижегородская область, Володарский район, г.Володарск, ул.Кооперативная, д.2</t>
  </si>
  <si>
    <t>Городское поселение город Ворсма</t>
  </si>
  <si>
    <t>г. Ворсма</t>
  </si>
  <si>
    <t>Прокофьев Александр Евгеньевич</t>
  </si>
  <si>
    <t>vorsma_adm@mail.ru</t>
  </si>
  <si>
    <t>Городской округ город Выкса</t>
  </si>
  <si>
    <t>г. Выкса</t>
  </si>
  <si>
    <t>Кочетков Владимир Викторович</t>
  </si>
  <si>
    <t>official@adm.vks.nnov.ru</t>
  </si>
  <si>
    <t>607060, Нижегородская область, городской округ город Выкса, г.Выкса, ул.Красная площадь, д.1</t>
  </si>
  <si>
    <t>Городское поселение город Заволжье</t>
  </si>
  <si>
    <t>г. Заволжье</t>
  </si>
  <si>
    <t>Жесткова Оксана Николаевна</t>
  </si>
  <si>
    <t>adminzvl@mail.ru</t>
  </si>
  <si>
    <t>606520, Нижегородская область, Городецкий район, г.Заволжье, пр.Мира, д.19</t>
  </si>
  <si>
    <t>Городское поселение город Княгинино</t>
  </si>
  <si>
    <t>г. Княгинино</t>
  </si>
  <si>
    <t>official@adm.kng.nnov.ru</t>
  </si>
  <si>
    <t>606340, Нижегородская область, Княгининский район г. Княгинино, ул. Свободы, д.45</t>
  </si>
  <si>
    <t>Городской округ город Кулебаки</t>
  </si>
  <si>
    <t>г. Кулебаки</t>
  </si>
  <si>
    <t>Узякова Людмила Александровна</t>
  </si>
  <si>
    <t xml:space="preserve"> official@adm.klb.nnov.ru</t>
  </si>
  <si>
    <t>607018, Нижегородская область, Кулебакский район, г.Кулебаки, ул.Воровского, д.49</t>
  </si>
  <si>
    <t>Городской округ Навашинский</t>
  </si>
  <si>
    <t>Берсенева Татьяна Александровна</t>
  </si>
  <si>
    <t>official@adm.nav.nnov.ru</t>
  </si>
  <si>
    <t>Городское поселение город Павлово</t>
  </si>
  <si>
    <t>г. Павлово</t>
  </si>
  <si>
    <t>municip_pav@mail.ru</t>
  </si>
  <si>
    <t>Городской округ - город Первомайск</t>
  </si>
  <si>
    <t>г. Первомайск</t>
  </si>
  <si>
    <t>Лебеднова Елена Анатольевна</t>
  </si>
  <si>
    <t xml:space="preserve">official@adm.prm.nnov.ru </t>
  </si>
  <si>
    <t>607760, Нижегородская область, городской округ город Первомайск, г.Первомайск, пл.Ульянова, д.2</t>
  </si>
  <si>
    <t>Городское поселение рабочий поселок Мухтолово</t>
  </si>
  <si>
    <t>пос. Мухтолово</t>
  </si>
  <si>
    <t>Ягжов Сергей Евгеньевич</t>
  </si>
  <si>
    <t>adm-m2010@yandex.ru</t>
  </si>
  <si>
    <t>Городское поселение рабочий поселок Решетиха</t>
  </si>
  <si>
    <t>пос. Решетиха</t>
  </si>
  <si>
    <t>Курятников Максим Анатольевич</t>
  </si>
  <si>
    <t>adm.3136@rambler.ru</t>
  </si>
  <si>
    <t>Боровичское городское поселение</t>
  </si>
  <si>
    <t>г. Боровичи</t>
  </si>
  <si>
    <t>Швагирев Игорь Юрьевич</t>
  </si>
  <si>
    <t xml:space="preserve">admin@boradmin.ru </t>
  </si>
  <si>
    <t>Пестовское городское поселение</t>
  </si>
  <si>
    <t>г. Пестово</t>
  </si>
  <si>
    <t>Иванов Дмитрий Владимирович</t>
  </si>
  <si>
    <t>Грузинское сельское поселение</t>
  </si>
  <si>
    <t>пос. Краснофарфорный</t>
  </si>
  <si>
    <t>Цветкова Светлана Борисовна</t>
  </si>
  <si>
    <t xml:space="preserve">AdmGruzino@yandex.ru </t>
  </si>
  <si>
    <t>Парфинское городское поселение</t>
  </si>
  <si>
    <t>пос. Парфино</t>
  </si>
  <si>
    <t>Леонтьева Елена Николаевна</t>
  </si>
  <si>
    <t>otekparf@mail.ru</t>
  </si>
  <si>
    <t>Угловское городское поселение</t>
  </si>
  <si>
    <t>Стекольников Александр Владимирович</t>
  </si>
  <si>
    <t>Городское поселение рабочий поселок Горный</t>
  </si>
  <si>
    <t>пос. Горный</t>
  </si>
  <si>
    <t>Масалов Виктор Карпович</t>
  </si>
  <si>
    <t>8 (383) 40-23-127</t>
  </si>
  <si>
    <t>AdmGorniy2007@mail.ru</t>
  </si>
  <si>
    <t>Городское поселение рабочий поселок Линево</t>
  </si>
  <si>
    <t>пос. Линево</t>
  </si>
  <si>
    <t>Ландайс Яков Яковлевич</t>
  </si>
  <si>
    <t>8 (913) 733-69-94</t>
  </si>
  <si>
    <t>linevoadm@mail.ru</t>
  </si>
  <si>
    <t>Красноярское городское поселение</t>
  </si>
  <si>
    <t>Василевский Александр Викторович</t>
  </si>
  <si>
    <t>kr_yar_adm@mail.ru</t>
  </si>
  <si>
    <t xml:space="preserve">18.01.1979 </t>
  </si>
  <si>
    <t>Гайский городской округ</t>
  </si>
  <si>
    <t>г. Гай</t>
  </si>
  <si>
    <t>Папунин Олег Юрьевич</t>
  </si>
  <si>
    <t>25.11.1966</t>
  </si>
  <si>
    <t>Городское поселение город Кувандык</t>
  </si>
  <si>
    <t>Гончаров Владимир Иванович</t>
  </si>
  <si>
    <t xml:space="preserve"> ku@mail.orb.ru</t>
  </si>
  <si>
    <t>06.05.1961</t>
  </si>
  <si>
    <t>Городской округ город Медногорск</t>
  </si>
  <si>
    <t>г. Медногорск</t>
  </si>
  <si>
    <t>Городской округ город Новотроицк</t>
  </si>
  <si>
    <t>г. Новотроицк</t>
  </si>
  <si>
    <t xml:space="preserve">glava-nvk@mail.orb.ru </t>
  </si>
  <si>
    <t>adm-nvk@mail.orb.ru</t>
  </si>
  <si>
    <t>22.06.1972</t>
  </si>
  <si>
    <t>Городское поселение город Соль-Илецк</t>
  </si>
  <si>
    <t>Кузьмин Алексей Александрович</t>
  </si>
  <si>
    <t>al.kuzmin.1978@mail.ru</t>
  </si>
  <si>
    <t>vmn@si.orb.ru</t>
  </si>
  <si>
    <t>07.05.1968</t>
  </si>
  <si>
    <t>Ясненский городской округ</t>
  </si>
  <si>
    <t>г. Ясный</t>
  </si>
  <si>
    <t>Силантьева Татьяна Михайловна</t>
  </si>
  <si>
    <t>silantevi@gmail.com</t>
  </si>
  <si>
    <t xml:space="preserve"> ys@mail.orb.ru</t>
  </si>
  <si>
    <t>31.07.1977</t>
  </si>
  <si>
    <t>Сельское поселение Светлинский поссовет</t>
  </si>
  <si>
    <t>пос. Светлый</t>
  </si>
  <si>
    <t>Тараканов Виктор Владимирович</t>
  </si>
  <si>
    <t>tarakanovvv@me.com</t>
  </si>
  <si>
    <t>sv@mail.orb.ru</t>
  </si>
  <si>
    <t>30.01.1970</t>
  </si>
  <si>
    <t>Городской округ город Мценск</t>
  </si>
  <si>
    <t>Беляев Андрей Николаевич</t>
  </si>
  <si>
    <t>mcensk@adm.orel.ru</t>
  </si>
  <si>
    <t xml:space="preserve">302021, Орловская область, г. Мценск, пл.Ленина д.1
</t>
  </si>
  <si>
    <t>г. Александровск</t>
  </si>
  <si>
    <t>Чусовское городское поселение</t>
  </si>
  <si>
    <t xml:space="preserve">618320, Пермский край, г. Александровск, ул. Мехоношина, д.19, </t>
  </si>
  <si>
    <t>Горнозаводский городской округ</t>
  </si>
  <si>
    <t>г. Горнозаводск</t>
  </si>
  <si>
    <t>Белов Сергей Владимирович</t>
  </si>
  <si>
    <t xml:space="preserve">
chusadm@mail.ru</t>
  </si>
  <si>
    <t>618204 Пермский край, г.Чусовой, ул. Сивкова, д.8б</t>
  </si>
  <si>
    <t>Афанасьев Александр Николаевич</t>
  </si>
  <si>
    <t xml:space="preserve">admin@gornozavodskii.ru </t>
  </si>
  <si>
    <t>г. Красновишерск</t>
  </si>
  <si>
    <t>Верещагин Евгений Владимирович</t>
  </si>
  <si>
    <t xml:space="preserve">8 (34243) 3-03-27 
</t>
  </si>
  <si>
    <t>618590 Пермский край, г. Красновишерск, ул. Дзержинского, д. 6а</t>
  </si>
  <si>
    <t>г. Нытва</t>
  </si>
  <si>
    <t>AdmNgp@yandex.ru</t>
  </si>
  <si>
    <t>г. Очер</t>
  </si>
  <si>
    <t>Юго-Камское сельское поселение</t>
  </si>
  <si>
    <t>пос. Юго-Камский</t>
  </si>
  <si>
    <t>ugk@permraion.ru</t>
  </si>
  <si>
    <t>Арсеньевский городской округ</t>
  </si>
  <si>
    <t>г. Арсеньев</t>
  </si>
  <si>
    <t>Пивень Владимир Сергеевич</t>
  </si>
  <si>
    <t xml:space="preserve">8 (42361) 5-30-82
8 (42361) 5-30-49 </t>
  </si>
  <si>
    <t>pivenvs@ars.town</t>
  </si>
  <si>
    <t>adm@ars.town</t>
  </si>
  <si>
    <t>Дальнегорский городской округ</t>
  </si>
  <si>
    <t>г. Дальнегорск</t>
  </si>
  <si>
    <t>Теребилов Александр Михайлович</t>
  </si>
  <si>
    <t>dalnegorsk@mo.primorsky.ru</t>
  </si>
  <si>
    <t xml:space="preserve">Городской округ Спасск-Дальний </t>
  </si>
  <si>
    <t>г. Спасск-Дальний</t>
  </si>
  <si>
    <t>Суоярвское городское поселение</t>
  </si>
  <si>
    <t>adm@spasskd.ru</t>
  </si>
  <si>
    <t>Востокское городское поселение</t>
  </si>
  <si>
    <t>пос. Восток</t>
  </si>
  <si>
    <t>Курзина Тамара Николаевна</t>
  </si>
  <si>
    <t>8 (42359) 27-1-72</t>
  </si>
  <si>
    <t xml:space="preserve">vgp_fin@mail.ru;
vostok-gp2010@yandex.ru </t>
  </si>
  <si>
    <t>Липовецкое городское поселение</t>
  </si>
  <si>
    <t>пос. Липовцы</t>
  </si>
  <si>
    <t>Козленко Николай Александрович</t>
  </si>
  <si>
    <t>lipovadm@yandex.ru</t>
  </si>
  <si>
    <t>Лучегорское городское поселение</t>
  </si>
  <si>
    <t>suodistrict@onego.ru</t>
  </si>
  <si>
    <t>186870, Республика Карелия, г.Суоярви, ул.Шельшакова, д.6</t>
  </si>
  <si>
    <t>Вяртсильское городское поселение</t>
  </si>
  <si>
    <t>пос. Вяртсиля</t>
  </si>
  <si>
    <t>Козак Владимир Михайлович</t>
  </si>
  <si>
    <t>8 (924) 214-34-03
8 (914) 798-01-17</t>
  </si>
  <si>
    <t>kozak-vm@mail.ru</t>
  </si>
  <si>
    <t>agpluch@yandex.ru</t>
  </si>
  <si>
    <t>Новошахтинское городское поселение</t>
  </si>
  <si>
    <t>пос. Новошахтинский</t>
  </si>
  <si>
    <t>Яшенков Владимир Александрович</t>
  </si>
  <si>
    <t>vgpadmi@gmail.com</t>
  </si>
  <si>
    <t>186757, Республика Карелия, г. Сортавала, п. Вяртсиля, ул. Заводская, д. 7</t>
  </si>
  <si>
    <t>Муезерское городское поселение</t>
  </si>
  <si>
    <t>пос. Муезерский</t>
  </si>
  <si>
    <t>Удовиченко Александр Анатольевич</t>
  </si>
  <si>
    <t xml:space="preserve">Баринкова Людмила Николаевна </t>
  </si>
  <si>
    <t>barinkova_l@mail.ru</t>
  </si>
  <si>
    <t>admmuez@mail.ru</t>
  </si>
  <si>
    <t>Пиндушское городское поселение</t>
  </si>
  <si>
    <t>пос. Пиндуши</t>
  </si>
  <si>
    <t xml:space="preserve">admnovsh@mail.ru </t>
  </si>
  <si>
    <t>Ярославское городское поселение</t>
  </si>
  <si>
    <t>пос. Ярославский</t>
  </si>
  <si>
    <t xml:space="preserve">Заря Александр Валерьевич </t>
  </si>
  <si>
    <t>zariark@mail.ru</t>
  </si>
  <si>
    <t>adm_pindushi@mail.ru</t>
  </si>
  <si>
    <t xml:space="preserve">186323, Республика Карелия, Медвежьегорский район, пгт. Пиндуши, ул. Ленина , д. 8
</t>
  </si>
  <si>
    <t>8 (42347) 28-5-32
8 (42347) 28-2-10</t>
  </si>
  <si>
    <t>Yros_del_pro@mail.ru</t>
  </si>
  <si>
    <t>Светлогорское сельское поселение</t>
  </si>
  <si>
    <t>с. Светлогорье</t>
  </si>
  <si>
    <t>Тренин Павел Васильевич</t>
  </si>
  <si>
    <t>8 (42357) 35-4-32
8 (42357) 35-3-32</t>
  </si>
  <si>
    <t>admssp@mail.ru</t>
  </si>
  <si>
    <t>Псковская область</t>
  </si>
  <si>
    <t>г. Печоры</t>
  </si>
  <si>
    <t>Якутик</t>
  </si>
  <si>
    <t>Городское поселение город Белебей</t>
  </si>
  <si>
    <t>Сахабиев Азат Альвертович</t>
  </si>
  <si>
    <t>sahabiyev.AA@bashkortostan.ru</t>
  </si>
  <si>
    <t>adm45@bashkortostan.ru</t>
  </si>
  <si>
    <t>Городское поселение город Белорецк</t>
  </si>
  <si>
    <t>г. Белорецк</t>
  </si>
  <si>
    <t>Миронов Владислав Геннадьевич</t>
  </si>
  <si>
    <t>8 (34792) 3-20-30</t>
  </si>
  <si>
    <t>adm46@bashkortostan.ru</t>
  </si>
  <si>
    <t>Городское поселение город Благовещенск</t>
  </si>
  <si>
    <t>adm48@bashkortostan.ru</t>
  </si>
  <si>
    <t>Городской округ - город Кумертау</t>
  </si>
  <si>
    <t>8 (34761) 4-13-27
8 (34761) 4-33-81</t>
  </si>
  <si>
    <t>adm52@bashkortostan.ru</t>
  </si>
  <si>
    <t>Городской округ - город Нефтекамск</t>
  </si>
  <si>
    <t>Мавлиев Ратмир Рафилович</t>
  </si>
  <si>
    <t>8 (34783) 4-32- 00
8 (34783) 4-32- 09</t>
  </si>
  <si>
    <t>adm55@bashkortostan.ru</t>
  </si>
  <si>
    <t>Городское поселение город Учалы</t>
  </si>
  <si>
    <t>г. Учалы</t>
  </si>
  <si>
    <t>Гилязетдинов Руслан Галиянович</t>
  </si>
  <si>
    <t>adm61@bashkortostan.ru</t>
  </si>
  <si>
    <t>Городское поселение город Гусиноозерск</t>
  </si>
  <si>
    <t>г. Гусиноозерск</t>
  </si>
  <si>
    <t>Кудряшов Андрей Николаевич</t>
  </si>
  <si>
    <t>adm-gus@mail.ru</t>
  </si>
  <si>
    <t>Городское поселение город Закаменск</t>
  </si>
  <si>
    <t>г. Закаменск</t>
  </si>
  <si>
    <t>admzakamensk@mail.ru</t>
  </si>
  <si>
    <t>671950, Республика Бурятия, Закаменский район, г. Закаменск, ул. Ленина, д. 23</t>
  </si>
  <si>
    <t>Городской округ - город Северобайкальск</t>
  </si>
  <si>
    <t>г. Северобайкальск</t>
  </si>
  <si>
    <t>пос. Каменск</t>
  </si>
  <si>
    <t>Левин Василий Тихонович</t>
  </si>
  <si>
    <t>kamensk@kabansk.org</t>
  </si>
  <si>
    <t>Сельское поселение Саганнурское</t>
  </si>
  <si>
    <t>пос. Саган-Нур</t>
  </si>
  <si>
    <t>Исмагилов Максим Ильсурович</t>
  </si>
  <si>
    <t>ursagan@yandex.ru</t>
  </si>
  <si>
    <t>Городское поселение Селенгинское</t>
  </si>
  <si>
    <t>пос. Селенгинск</t>
  </si>
  <si>
    <t>Бурьян Владимир Николаевич</t>
  </si>
  <si>
    <t>buran_vl@mail.ru</t>
  </si>
  <si>
    <t>selenginsk@kabansk.org</t>
  </si>
  <si>
    <t>Городской округ город Дагестанские Огни</t>
  </si>
  <si>
    <t>г. Дагестанские Огни</t>
  </si>
  <si>
    <t>Гашимов Зейдулла Хизриевич</t>
  </si>
  <si>
    <t>dagogniadmin@mail.ru</t>
  </si>
  <si>
    <t>Городской округ город Каспийск</t>
  </si>
  <si>
    <t>г. Каспийск</t>
  </si>
  <si>
    <t>Абдулаев Магомед Сулейманович</t>
  </si>
  <si>
    <t>kasp.info@yandex.ru</t>
  </si>
  <si>
    <t>Сегежское городское поселение</t>
  </si>
  <si>
    <t>г. Сегежа</t>
  </si>
  <si>
    <t>Гусева Марина Леонидовна</t>
  </si>
  <si>
    <t xml:space="preserve">186420, Республика Карелия,  г. Сегежа, ул. Ленина, д.9-а </t>
  </si>
  <si>
    <t>Надвоицкое городское поселение</t>
  </si>
  <si>
    <t>nadvoit-adm@yandex.ru</t>
  </si>
  <si>
    <t>Городской округ Воркута</t>
  </si>
  <si>
    <t>г. Воркута</t>
  </si>
  <si>
    <t>Гурьев Игорь Валерьевич</t>
  </si>
  <si>
    <t>Eco@mayor.vorkuta.ru</t>
  </si>
  <si>
    <t>Городское поселение Емва</t>
  </si>
  <si>
    <t>г. Емва</t>
  </si>
  <si>
    <t>emva_11@mail.ru</t>
  </si>
  <si>
    <t>emvaekon@mail.ru</t>
  </si>
  <si>
    <t>169200, Республика Коми, г. Емва, ул. Дзержинского, д. 81</t>
  </si>
  <si>
    <t>Городской округ Инта</t>
  </si>
  <si>
    <t>г. Инта</t>
  </si>
  <si>
    <t>Титовец Лариса Владимировна</t>
  </si>
  <si>
    <t>inta-mo@yandex.ru</t>
  </si>
  <si>
    <t>169840, респ. Коми, г. Инта, ул. Горького, д.16</t>
  </si>
  <si>
    <t>Городское поселение Жешарт</t>
  </si>
  <si>
    <t>пос. Жешарт</t>
  </si>
  <si>
    <t>Штраух Юрий Давыдович</t>
  </si>
  <si>
    <t>gpzheshart@yandex.ru</t>
  </si>
  <si>
    <t>169044, Республика Коми, Усть-Вымский МР, пгт. Жешарт, ул. Мира, д.11</t>
  </si>
  <si>
    <t>Городской округ Армянск</t>
  </si>
  <si>
    <t>г. Армянск</t>
  </si>
  <si>
    <t>Телиженко Василий Анатольевич</t>
  </si>
  <si>
    <t>8 (978) 822-97-70</t>
  </si>
  <si>
    <t xml:space="preserve"> teligenko@yandex.ua</t>
  </si>
  <si>
    <t>adm@armyansk.rk.gov.ru</t>
  </si>
  <si>
    <t>296012, г. Армянск, ул. Симферопольская, д. 7</t>
  </si>
  <si>
    <t>Городской округ Красноперекопск</t>
  </si>
  <si>
    <t>г. Красноперекопск</t>
  </si>
  <si>
    <t>.</t>
  </si>
  <si>
    <t>goradm@krp.rk.gov.ru</t>
  </si>
  <si>
    <t>Республика Марий Эл</t>
  </si>
  <si>
    <t>г. Козьмодемьянск</t>
  </si>
  <si>
    <t>Городское поселение Рузаевка</t>
  </si>
  <si>
    <t>г. Рузаевка</t>
  </si>
  <si>
    <t>adm_rmr@mail.ru</t>
  </si>
  <si>
    <t>431440, Республика Мордовия, г.п. Рузаевка, ул. Ленина, д.79</t>
  </si>
  <si>
    <t>Атяшевское городское поселение</t>
  </si>
  <si>
    <t>пос. Атяшево</t>
  </si>
  <si>
    <t>Серов Александр Иванович</t>
  </si>
  <si>
    <t>8 (987) 568-40-07</t>
  </si>
  <si>
    <t>atgorpos@mail.ru</t>
  </si>
  <si>
    <t>Кадошкинское городское поселение</t>
  </si>
  <si>
    <t>пос. Кадошкино</t>
  </si>
  <si>
    <t>Чаткин Андрей Викторович</t>
  </si>
  <si>
    <t>8 (906) 160-35-85</t>
  </si>
  <si>
    <t>eckad@mail.ru</t>
  </si>
  <si>
    <t>Комсомольское городское поселение</t>
  </si>
  <si>
    <t>пос. Комсомольский</t>
  </si>
  <si>
    <t xml:space="preserve">
komsgorpos@mail.ru</t>
  </si>
  <si>
    <t>Тургеневское городское поселение</t>
  </si>
  <si>
    <t>Аверьянов Иван Васильевич</t>
  </si>
  <si>
    <t>8 (927) 970-97-32</t>
  </si>
  <si>
    <t>adm_turgenevo@mail.ru</t>
  </si>
  <si>
    <t>Потьминское городское поселение</t>
  </si>
  <si>
    <t>пос. Умет</t>
  </si>
  <si>
    <t>super.umet@yandex.ru</t>
  </si>
  <si>
    <t>Городское поселение город Мирный</t>
  </si>
  <si>
    <t>г. Мирный</t>
  </si>
  <si>
    <t>Антонов Клим Нестерович</t>
  </si>
  <si>
    <t>Городское поселение город Нерюнгри</t>
  </si>
  <si>
    <t>г. Нерюнгри</t>
  </si>
  <si>
    <t>Олейник Леонид Николаевич</t>
  </si>
  <si>
    <t>oleynik.leonid@yandex.ru</t>
  </si>
  <si>
    <t>33759@ro.ru</t>
  </si>
  <si>
    <t>Городское поселение город Удачный</t>
  </si>
  <si>
    <t>г. Удачный</t>
  </si>
  <si>
    <t>Приходько Артур Владимирович</t>
  </si>
  <si>
    <t>adm.udachny@mail.ru</t>
  </si>
  <si>
    <t>Городское поселение поселок Айхал</t>
  </si>
  <si>
    <t>пос. Айхал</t>
  </si>
  <si>
    <t>Карпов Василий Петрович</t>
  </si>
  <si>
    <t>Городское поселение поселок Мохсоголлох</t>
  </si>
  <si>
    <t>пос. Мохсоголлох</t>
  </si>
  <si>
    <t>Пермяков Александр Васильевич</t>
  </si>
  <si>
    <t>moxadmin@mail.ru</t>
  </si>
  <si>
    <t>Городское поселение поселок Нижний Куранах</t>
  </si>
  <si>
    <t>пос. Нижний Куранах</t>
  </si>
  <si>
    <t>Потапов Евгений Евгеньевич</t>
  </si>
  <si>
    <t>kuranah@list.ru</t>
  </si>
  <si>
    <t>Городское поселение город Елабуга</t>
  </si>
  <si>
    <t>г. Елабуга</t>
  </si>
  <si>
    <t>Городское поселение город Зеленодольск</t>
  </si>
  <si>
    <t>Городское поселение город Менделеевск</t>
  </si>
  <si>
    <t>г. Менделеевск</t>
  </si>
  <si>
    <t>Чершинцев Валерий Сергеевич</t>
  </si>
  <si>
    <t>Valeriy.Chershincev@tatar.ru</t>
  </si>
  <si>
    <t>Mendeleevsk.Priemnay@tatar.ru</t>
  </si>
  <si>
    <t>Городской округ - город Набережные Челны</t>
  </si>
  <si>
    <t>г. Набережные Челны</t>
  </si>
  <si>
    <t>Магдеев Наиль Гамбарович</t>
  </si>
  <si>
    <t>Городское поселение город Нижнекамск</t>
  </si>
  <si>
    <t>г. Нижнекамск</t>
  </si>
  <si>
    <t>Метшин Айдар Раисович</t>
  </si>
  <si>
    <t>Городское поселение г. Чистополь</t>
  </si>
  <si>
    <t>Иванов Дмитрий Алексеевич</t>
  </si>
  <si>
    <t>Dmitriy.Ivanov@tatar.ru</t>
  </si>
  <si>
    <t>Городское поселение пос. Камские Поляны</t>
  </si>
  <si>
    <t>пос. Камские Поляны</t>
  </si>
  <si>
    <t>Павлов Александр Афанасьевич</t>
  </si>
  <si>
    <t>pavlov800@gmail.com</t>
  </si>
  <si>
    <t>Сидоров</t>
  </si>
  <si>
    <t>Городской округ - город Абаза</t>
  </si>
  <si>
    <t>Валентина Николаевна Филимонова</t>
  </si>
  <si>
    <t>8 (39047) 2-30-61</t>
  </si>
  <si>
    <t xml:space="preserve">abadm@mail.ru </t>
  </si>
  <si>
    <t>Городской округ - город Саяногорск</t>
  </si>
  <si>
    <t>г. Саяногорск</t>
  </si>
  <si>
    <t>Валов Михаил Анатольевич</t>
  </si>
  <si>
    <t>kancelyariya@sng.khakasnet.ru</t>
  </si>
  <si>
    <t>Городской округ - город Сорск</t>
  </si>
  <si>
    <t>г. Сорск</t>
  </si>
  <si>
    <t>Найденов Владимир Федорович</t>
  </si>
  <si>
    <t>8 (39033) 2-43-55
8 (39033) 2-43-54</t>
  </si>
  <si>
    <t>asorsk@bk.ru</t>
  </si>
  <si>
    <t>Городской округ - город Черногорск</t>
  </si>
  <si>
    <t>г. Черногорск</t>
  </si>
  <si>
    <t>Белоногов Василий Васильевич</t>
  </si>
  <si>
    <t>8 (39031) 2-25-72</t>
  </si>
  <si>
    <t>chernadm@yandex.ru; prognoz310@mail.ru</t>
  </si>
  <si>
    <t>Вершино-Тейское городское поселение</t>
  </si>
  <si>
    <t>пос. Вершина Теи</t>
  </si>
  <si>
    <t>Елистратова Галина Николаевна</t>
  </si>
  <si>
    <t>galinaelistratova@bk.ru</t>
  </si>
  <si>
    <t>v.teya@mail.ru</t>
  </si>
  <si>
    <t>Сельское поселение Туимский сельсовет</t>
  </si>
  <si>
    <t>с. Туим</t>
  </si>
  <si>
    <t>Селютин Владимир Николаевич</t>
  </si>
  <si>
    <t>admtuim@mail.ru</t>
  </si>
  <si>
    <t>Городской округ город Гуково</t>
  </si>
  <si>
    <t>г. Гуково</t>
  </si>
  <si>
    <t>gukovo@donland.ru</t>
  </si>
  <si>
    <t>347871,Россия, Ростовская обл., ул. Карла Маркса, д. 100</t>
  </si>
  <si>
    <t>Городской округ город Донецк</t>
  </si>
  <si>
    <t>г. Донецк</t>
  </si>
  <si>
    <t>Кураев Роман Васильевич</t>
  </si>
  <si>
    <t>8 (86368) 2-15-09</t>
  </si>
  <si>
    <t>8 (938) 157-98-62</t>
  </si>
  <si>
    <t xml:space="preserve"> adm-don@rambler.ru</t>
  </si>
  <si>
    <t>Городской округ город Зверево</t>
  </si>
  <si>
    <t>г. Зверево</t>
  </si>
  <si>
    <t>Солоницин Михаил Владимирович</t>
  </si>
  <si>
    <t>8 (928) 909-00-40</t>
  </si>
  <si>
    <t>msolonicin@list.ru</t>
  </si>
  <si>
    <t>sysadadminz@zverevo.donpac.ru</t>
  </si>
  <si>
    <t>Городское поселение город Вольск</t>
  </si>
  <si>
    <t>г. Вольск</t>
  </si>
  <si>
    <t>Матвеев Виталий Геннадьевич</t>
  </si>
  <si>
    <t>8 (927) 227-01-13</t>
  </si>
  <si>
    <t>412900, Саратовская область, г. Вольск, ул. Октябрьская, д. 114</t>
  </si>
  <si>
    <t>Городское поселение город Петровск</t>
  </si>
  <si>
    <t>Фадеев Денис Владиславович</t>
  </si>
  <si>
    <t>fadeevdv@petrovsk64.ru</t>
  </si>
  <si>
    <t>priemnaya@petrovsk64.ru</t>
  </si>
  <si>
    <t>412540, Саратовская обл., г. Петровск, ул. Панфилова, д. 55</t>
  </si>
  <si>
    <t>Асбестовский городской округ</t>
  </si>
  <si>
    <t>г. Асбест</t>
  </si>
  <si>
    <t>Тихонова Наталья Робертовна</t>
  </si>
  <si>
    <t>8 (34365) 7-56-25</t>
  </si>
  <si>
    <t>8 (922) 225-37-15</t>
  </si>
  <si>
    <t>Городской округ Верхняя Пышма</t>
  </si>
  <si>
    <t>г. Верхняя Пышма</t>
  </si>
  <si>
    <t>Соломин Иван Викторович</t>
  </si>
  <si>
    <t>8 (34368) 5-36-11</t>
  </si>
  <si>
    <t xml:space="preserve">i.solomin79@mail.ru </t>
  </si>
  <si>
    <t xml:space="preserve">kontakt@movp.ru  </t>
  </si>
  <si>
    <t>Верхнесалдинский городской округ</t>
  </si>
  <si>
    <t>г. Верхняя Салда</t>
  </si>
  <si>
    <t>Савченко Михаил Владимирович</t>
  </si>
  <si>
    <t xml:space="preserve">admin@v-salda.ru </t>
  </si>
  <si>
    <t>Городской округ Верхняя Тура</t>
  </si>
  <si>
    <t>г. Верхняя Тура</t>
  </si>
  <si>
    <t>Веснин Иван Сергеевич</t>
  </si>
  <si>
    <t>8 (343) 444-69-71</t>
  </si>
  <si>
    <t>8 (961) 772-71-58</t>
  </si>
  <si>
    <t>admintura@yandex.ru</t>
  </si>
  <si>
    <t>Волчанский городской округ</t>
  </si>
  <si>
    <t>г. Волчанск</t>
  </si>
  <si>
    <t>Вервейн Александр Вячеславович</t>
  </si>
  <si>
    <t>8 (34383) 5-21-00</t>
  </si>
  <si>
    <t>8 (908) 922-68-00</t>
  </si>
  <si>
    <t>e.fetter@list.ru</t>
  </si>
  <si>
    <t xml:space="preserve"> volchansk@list.ru</t>
  </si>
  <si>
    <t>Городской округ город Каменск-Уральский</t>
  </si>
  <si>
    <t>г. Каменск-Уральский</t>
  </si>
  <si>
    <t>Шмыков Алексей Викторович</t>
  </si>
  <si>
    <t>8 (343) 939-69-55</t>
  </si>
  <si>
    <t>8 (908) 635-47-91</t>
  </si>
  <si>
    <t>shmykov_ku@mail.ru</t>
  </si>
  <si>
    <t>glava@admnet.kamensktel.ru</t>
  </si>
  <si>
    <t>Городской округ Карпинск</t>
  </si>
  <si>
    <t>г. Карпинск</t>
  </si>
  <si>
    <t>Клопов Андрей Алексеевич</t>
  </si>
  <si>
    <t>8 (343) 833-28-10</t>
  </si>
  <si>
    <t>karpinsk-org.otdel@mail.ru</t>
  </si>
  <si>
    <t>624930, Свердловская область, г. Карпинск, ул. Мира, д. 63</t>
  </si>
  <si>
    <t>Качканарский городской округ</t>
  </si>
  <si>
    <t>г. Качканар</t>
  </si>
  <si>
    <t>Ярославцев Андрей Александрович</t>
  </si>
  <si>
    <t>8 (34341) 6-97-12</t>
  </si>
  <si>
    <t>8 (908) 925-72-49</t>
  </si>
  <si>
    <t xml:space="preserve">mail@kgo66.ru </t>
  </si>
  <si>
    <t>Городской округ Краснотурьинск</t>
  </si>
  <si>
    <t>г. Краснотурьинск</t>
  </si>
  <si>
    <t>Устинов Александр Юрьевич</t>
  </si>
  <si>
    <t>8 (34384) 6-37-64</t>
  </si>
  <si>
    <t>krasnt@krasnoturinsk-adm.ru</t>
  </si>
  <si>
    <t>Городской округ Красноуральск</t>
  </si>
  <si>
    <t>г. Красноуральск</t>
  </si>
  <si>
    <t>Кузьминых Дмитрий Николаевич</t>
  </si>
  <si>
    <t>8 (34343) 2-11-25</t>
  </si>
  <si>
    <t>8 (912) 232-38-79</t>
  </si>
  <si>
    <t>admkrur@rambler.ru</t>
  </si>
  <si>
    <t>Городской округ город Нижний Тагил</t>
  </si>
  <si>
    <t>г. Нижний Тагил</t>
  </si>
  <si>
    <t>Пинаев Владислав Юрьевич</t>
  </si>
  <si>
    <t>8 (3435) 25-00-10</t>
  </si>
  <si>
    <t>8 (912) 289-90-98</t>
  </si>
  <si>
    <t>odo@ntagil.org</t>
  </si>
  <si>
    <t>622034, Свердловская область, город Нижний Тагил,  ул. Пархоменко, д. 1а</t>
  </si>
  <si>
    <t>Городской округ Первоуральск</t>
  </si>
  <si>
    <t>г. Первоуральск</t>
  </si>
  <si>
    <t>Кабец Игорь Валерьевич</t>
  </si>
  <si>
    <t>8 (3439) 64-85-40</t>
  </si>
  <si>
    <t>kabets@prvadm.ru</t>
  </si>
  <si>
    <t>prvadm@prvadm.ru</t>
  </si>
  <si>
    <t>623109, Свердловская обл., г.Первоуральск, ул. Ватутина, д.41</t>
  </si>
  <si>
    <t>Полевской городской округ</t>
  </si>
  <si>
    <t>Поспелов Константин Сергеевич</t>
  </si>
  <si>
    <t>8 (34350) 5-40-01</t>
  </si>
  <si>
    <t>8 (982) 757-70-07</t>
  </si>
  <si>
    <t>MO_polevsk@rambler.ru</t>
  </si>
  <si>
    <t>Городской округ Ревда</t>
  </si>
  <si>
    <t>г. Ревда</t>
  </si>
  <si>
    <t>Тейшева Ирина Анатольевна</t>
  </si>
  <si>
    <t>8 (34397) 5-86-90</t>
  </si>
  <si>
    <t>teyshevai@mail.ru</t>
  </si>
  <si>
    <t>pochta@admrevda.ru</t>
  </si>
  <si>
    <t>Североуральский городской округ</t>
  </si>
  <si>
    <t>Матюшенко Василий Петрович</t>
  </si>
  <si>
    <t>8 (34380) 2-44-65</t>
  </si>
  <si>
    <t>624480, г.Североуральск Свердловской области, ул.Чайковского, д.15</t>
  </si>
  <si>
    <t>Серовский городской округ</t>
  </si>
  <si>
    <t>Сизиков Василий Витальевич</t>
  </si>
  <si>
    <t>8 (34385) 7-57-55</t>
  </si>
  <si>
    <t>info@adm-serov.ru</t>
  </si>
  <si>
    <t>Малышевский городской округ</t>
  </si>
  <si>
    <t>пос. Малышева</t>
  </si>
  <si>
    <t>Рубцова Мария Юрьевна</t>
  </si>
  <si>
    <t>8 (912) 689-22-47</t>
  </si>
  <si>
    <t xml:space="preserve">Maria.rubtzova@yandex.ru </t>
  </si>
  <si>
    <t>adm_malisheva@mail.ru</t>
  </si>
  <si>
    <t>Дорогобужское городское поселение</t>
  </si>
  <si>
    <t>г. Дорогобуж</t>
  </si>
  <si>
    <t xml:space="preserve">215710, Смоленская область, г. Дорогобуж, ул. Кутузова, д.1 </t>
  </si>
  <si>
    <t>Городской округ - город Невинномысск</t>
  </si>
  <si>
    <t>г. Невинномысск</t>
  </si>
  <si>
    <t>Миненков Михаил Анатольевич</t>
  </si>
  <si>
    <t>Городской округ - город Котовск</t>
  </si>
  <si>
    <t>Плахотников Алексей Михайлович</t>
  </si>
  <si>
    <t>post@g41.tambov.gov.ru</t>
  </si>
  <si>
    <t>393190, Тамбовская область, г. Котовск, ул. Свободы, д.8</t>
  </si>
  <si>
    <t>Городское поселение Знаменский поссовет</t>
  </si>
  <si>
    <t>пос. Знаменка</t>
  </si>
  <si>
    <t>Елисеев Владимир Иванович</t>
  </si>
  <si>
    <t>post@r52.tambov.gov.ru</t>
  </si>
  <si>
    <t>Городской округ город Северск</t>
  </si>
  <si>
    <t>г. Северск</t>
  </si>
  <si>
    <t>Диденко Николай Васильевич</t>
  </si>
  <si>
    <t>zato@seversknet.ru</t>
  </si>
  <si>
    <t>Секретарь: Алейникова Наталья Михайловна, конт. тел. 77-23-23, факс.99-60-40</t>
  </si>
  <si>
    <t>Городской округ - город Алексин</t>
  </si>
  <si>
    <t>г. Алексин</t>
  </si>
  <si>
    <t>Федоров Павел Евгеньевич</t>
  </si>
  <si>
    <t>Городское поселение город Белев</t>
  </si>
  <si>
    <t>г. Белев</t>
  </si>
  <si>
    <t xml:space="preserve">301530 Тульская область, г.Белев, пл.Октября д.3
</t>
  </si>
  <si>
    <t>г. Ефремов</t>
  </si>
  <si>
    <t>Балтабаев Сергей Григорьевич</t>
  </si>
  <si>
    <t>Sergey.Baltabaev@tularegion.ru</t>
  </si>
  <si>
    <t>Городское поселение город Суворов</t>
  </si>
  <si>
    <t>Сорокин Геннадий Викторович</t>
  </si>
  <si>
    <t>Городское поселение рабочий поселок Первомайский</t>
  </si>
  <si>
    <t>Шепелёва Ирина Ивановна</t>
  </si>
  <si>
    <t>sh-irina.shepeleva@tularegion.org</t>
  </si>
  <si>
    <t>Городской округ - город Воткинск</t>
  </si>
  <si>
    <t>г. Воткинск</t>
  </si>
  <si>
    <t>Заметаев Алексей Владимирович</t>
  </si>
  <si>
    <t>8 (912) 853-26-73</t>
  </si>
  <si>
    <t>Городской округ - город Глазов</t>
  </si>
  <si>
    <t>г. Глазов</t>
  </si>
  <si>
    <t>Коновалов Сергей Николаевич</t>
  </si>
  <si>
    <t>8 (34141) 2−13−00</t>
  </si>
  <si>
    <t>8 (912) 856-63-28</t>
  </si>
  <si>
    <t>Городской округ - город Сарапул</t>
  </si>
  <si>
    <t>г. Сарапул</t>
  </si>
  <si>
    <t>8 (909) 055-33-33</t>
  </si>
  <si>
    <t>Городской округ - город Димитровград</t>
  </si>
  <si>
    <t>г. Димитровград</t>
  </si>
  <si>
    <t xml:space="preserve">dd@dimitrovgrad.ru </t>
  </si>
  <si>
    <t>433508, Ульяновская обл,  г.Димитровград, ул.Хмельницкого,93</t>
  </si>
  <si>
    <t>Городское поселение Инзенское</t>
  </si>
  <si>
    <t>г. Инза</t>
  </si>
  <si>
    <t>Макаров Александр Иванович</t>
  </si>
  <si>
    <t>8 (84241) 2-55-05</t>
  </si>
  <si>
    <t>8 (927) 829-80-81</t>
  </si>
  <si>
    <t>inzaorg@mail.ru</t>
  </si>
  <si>
    <t>Городской округ город Новоульяновск</t>
  </si>
  <si>
    <t>г. Новоульяновск</t>
  </si>
  <si>
    <t>Косаринова Светлана Анатольевна</t>
  </si>
  <si>
    <t>8 (84255) 7-11-32</t>
  </si>
  <si>
    <t>8 (908) 476-72-41</t>
  </si>
  <si>
    <t>adminnov@mail.ru</t>
  </si>
  <si>
    <t>Городское поселение Силикатненское</t>
  </si>
  <si>
    <t>пос. Силикатный</t>
  </si>
  <si>
    <t>8 (902) 356-86-82</t>
  </si>
  <si>
    <t>silikatniy@mail.ru</t>
  </si>
  <si>
    <t>Городское поселение рабочий поселок Чегдомын</t>
  </si>
  <si>
    <t>пос. Чегдомын</t>
  </si>
  <si>
    <t>Ферапонтов Вадим Григорьевич</t>
  </si>
  <si>
    <t>8 (42149) 5-25-25</t>
  </si>
  <si>
    <t>8 (914) 420-50-98</t>
  </si>
  <si>
    <t>ул. 60 лет Октября, 4, п. Чегдомын, Верхнебуреинский район, Хабаровский край, 682030</t>
  </si>
  <si>
    <t>Эльбанское городское поселение</t>
  </si>
  <si>
    <t>пос. Эльбан</t>
  </si>
  <si>
    <t>admelb@mail.ru</t>
  </si>
  <si>
    <t>Ашинское городское поселение</t>
  </si>
  <si>
    <t>г. Аша</t>
  </si>
  <si>
    <t>Лукьянов Виктор Владимирович</t>
  </si>
  <si>
    <t>vlukyanov1956@gmail.com</t>
  </si>
  <si>
    <t>glava@admamr.ru</t>
  </si>
  <si>
    <t>Бакальское городское поселение</t>
  </si>
  <si>
    <t>Зарочинцев Андрей Леонидович</t>
  </si>
  <si>
    <t>zaro@list.ru</t>
  </si>
  <si>
    <t>456901, Челябинская область, Саткинский район, г.Бакал, ул. Ленина, д.13</t>
  </si>
  <si>
    <t>Верхнеуфалейский городской округ</t>
  </si>
  <si>
    <t>Ускова Вера Николаевна</t>
  </si>
  <si>
    <t>8 (35164) 2-03-62</t>
  </si>
  <si>
    <t>vera.uskova.60@mail.ru</t>
  </si>
  <si>
    <t>ufaley@gov74.ru</t>
  </si>
  <si>
    <t>456800, Челябинская область, г.Верхний Уфалей, ул.Ленина, д.188</t>
  </si>
  <si>
    <t>Златоустовский городской округ</t>
  </si>
  <si>
    <t>г. Златоуст</t>
  </si>
  <si>
    <t>zlat-go@mail.ru</t>
  </si>
  <si>
    <t>456200, Челябинская область,  г. Златоуст, ул. Таганайская, д.1</t>
  </si>
  <si>
    <t>Карабашский городской округ</t>
  </si>
  <si>
    <t>г. Карабаш</t>
  </si>
  <si>
    <t>Буданов Олег Геннадьевич</t>
  </si>
  <si>
    <t>glavakarabash@mail.ru</t>
  </si>
  <si>
    <t>Магнитогорский городской округ</t>
  </si>
  <si>
    <t>Бердников Сергей Николаевич</t>
  </si>
  <si>
    <t>8 (3519) 28-84-55</t>
  </si>
  <si>
    <t>8 (902) 862-32-40</t>
  </si>
  <si>
    <t>admin@magnitogorsk.ru</t>
  </si>
  <si>
    <t>Миасский городской округ</t>
  </si>
  <si>
    <t>Тонких Григорий Михайлович</t>
  </si>
  <si>
    <t>info@g-miass.ru</t>
  </si>
  <si>
    <t>Миньярское городское поселение</t>
  </si>
  <si>
    <t>г. Миньяр</t>
  </si>
  <si>
    <t>Сибагатулина Гюзель Вакильевна</t>
  </si>
  <si>
    <t>glava@minyar-city.ru</t>
  </si>
  <si>
    <t>Нязепетровское городское поселение</t>
  </si>
  <si>
    <t>г. Нязепетровск</t>
  </si>
  <si>
    <t>Коростелев Александр Владимирович</t>
  </si>
  <si>
    <t>8 (35156) 3-12-48</t>
  </si>
  <si>
    <t>Adm-nzp@yandex.ru</t>
  </si>
  <si>
    <t>Озерский городской округ</t>
  </si>
  <si>
    <t>г. Озерск</t>
  </si>
  <si>
    <t>Щербаков Евгений Юрьевич</t>
  </si>
  <si>
    <t xml:space="preserve">8 (35130) 2-67-81 </t>
  </si>
  <si>
    <t>8 (922) 742-79-07</t>
  </si>
  <si>
    <t>E.Y.Sherbakov@ozerskadm.ru</t>
  </si>
  <si>
    <t>all@ozerskadm.ru</t>
  </si>
  <si>
    <t>Саткинское городское поселение</t>
  </si>
  <si>
    <t>Глазков Александр Анатольевич</t>
  </si>
  <si>
    <t>a.a.glazkov@satadmin.ru</t>
  </si>
  <si>
    <t>admsatka@ya.ru</t>
  </si>
  <si>
    <t>456910, Челябинская область, г. Сатка, ул. Металлургов, д.2</t>
  </si>
  <si>
    <t>Симское городское поселение</t>
  </si>
  <si>
    <t>г. Сим</t>
  </si>
  <si>
    <t>456020, Челябинская область, г. Сим, ул. Пушкина, д. 6</t>
  </si>
  <si>
    <t>Снежинский городской округ</t>
  </si>
  <si>
    <t>Сапрыкин Игорь Ильич</t>
  </si>
  <si>
    <t>igorsaprykin@mail.ru</t>
  </si>
  <si>
    <t>adm@snzadm.ru</t>
  </si>
  <si>
    <t>Трехгорный городской округ</t>
  </si>
  <si>
    <t>г. Трехгорный</t>
  </si>
  <si>
    <t>Сычёв Евгений Леонидович</t>
  </si>
  <si>
    <t>sychev.64@mail.ru</t>
  </si>
  <si>
    <t xml:space="preserve">glava@admintrg.ru </t>
  </si>
  <si>
    <t>Усть-Катавский городской округ</t>
  </si>
  <si>
    <t>г. Усть-Катав</t>
  </si>
  <si>
    <t>Семков Сергей Диодорович</t>
  </si>
  <si>
    <t>semkov.sd@yandex.ru</t>
  </si>
  <si>
    <t>Чебаркульский городской округ</t>
  </si>
  <si>
    <t>г. Чебаркуль</t>
  </si>
  <si>
    <t>glava@chebarcul.ru</t>
  </si>
  <si>
    <t>admin@chebarcul.ru</t>
  </si>
  <si>
    <t>временно и.о. главы ВИНОГРАДОВА Светлана Анатольевна</t>
  </si>
  <si>
    <t>Алатырский городской округ</t>
  </si>
  <si>
    <t>galatr@cap.ru</t>
  </si>
  <si>
    <t>Канашский городской округ</t>
  </si>
  <si>
    <t>Михайлов Виталий Николаевич</t>
  </si>
  <si>
    <t>gkan@cap.ru</t>
  </si>
  <si>
    <t>Мариинско-Посадское городское поселение</t>
  </si>
  <si>
    <t>г. Мариинский Посад</t>
  </si>
  <si>
    <t>Гладкова Надежда Борисовна</t>
  </si>
  <si>
    <t>marpos_goradm@cap.ru</t>
  </si>
  <si>
    <t>429570, Чувашская Республика, г. Мариинский Посад, ул. Николаева, д. 47</t>
  </si>
  <si>
    <t>Новочебоксарский городской округ</t>
  </si>
  <si>
    <t>г. Новочебоксарск</t>
  </si>
  <si>
    <t>Чепрасова Ольга Викторовна</t>
  </si>
  <si>
    <t>nowch-doc5@cap.ru</t>
  </si>
  <si>
    <t>429951, Чувашская Республика, г. Новочебоксарск, ул. Винокурова, д.14</t>
  </si>
  <si>
    <t>22.03 1971</t>
  </si>
  <si>
    <t>Шумерлинский городской округ</t>
  </si>
  <si>
    <t>gshum@cap.ru</t>
  </si>
  <si>
    <t>На выбытие</t>
  </si>
  <si>
    <t>1 478</t>
  </si>
  <si>
    <t>2 358</t>
  </si>
  <si>
    <t>1 400</t>
  </si>
  <si>
    <t>3 637</t>
  </si>
  <si>
    <t>5 006</t>
  </si>
  <si>
    <t>4 435</t>
  </si>
  <si>
    <t>4 086</t>
  </si>
  <si>
    <t>1 686</t>
  </si>
  <si>
    <t>2 852</t>
  </si>
  <si>
    <t>7 126</t>
  </si>
  <si>
    <t>5 355</t>
  </si>
  <si>
    <t>3 845</t>
  </si>
  <si>
    <t>1 640</t>
  </si>
  <si>
    <t>4 684</t>
  </si>
  <si>
    <t>1 422</t>
  </si>
  <si>
    <t>5 390</t>
  </si>
  <si>
    <t>13 543</t>
  </si>
  <si>
    <t>1 235</t>
  </si>
  <si>
    <t>6 179</t>
  </si>
  <si>
    <t>10 642</t>
  </si>
  <si>
    <t>13 862</t>
  </si>
  <si>
    <t>1 051</t>
  </si>
  <si>
    <t>1 634</t>
  </si>
  <si>
    <t>6 567</t>
  </si>
  <si>
    <t>1 275</t>
  </si>
  <si>
    <t>3 327</t>
  </si>
  <si>
    <t>1 012</t>
  </si>
  <si>
    <t>14 476</t>
  </si>
  <si>
    <t>г. Гурьевск</t>
  </si>
  <si>
    <t>1 298</t>
  </si>
  <si>
    <t>1 013</t>
  </si>
  <si>
    <t>г. Дагестанские огни</t>
  </si>
  <si>
    <t>2 100</t>
  </si>
  <si>
    <t>3 695</t>
  </si>
  <si>
    <t>3 885</t>
  </si>
  <si>
    <t>2 476</t>
  </si>
  <si>
    <t>3 978</t>
  </si>
  <si>
    <t>1 300</t>
  </si>
  <si>
    <t>12 909</t>
  </si>
  <si>
    <t>11 122</t>
  </si>
  <si>
    <t>2 944</t>
  </si>
  <si>
    <t>5 747</t>
  </si>
  <si>
    <t>2 637</t>
  </si>
  <si>
    <t>2 094</t>
  </si>
  <si>
    <t>1 857</t>
  </si>
  <si>
    <t>9 203</t>
  </si>
  <si>
    <t>3 202</t>
  </si>
  <si>
    <t>1 341</t>
  </si>
  <si>
    <t>1 016</t>
  </si>
  <si>
    <t>10 650</t>
  </si>
  <si>
    <t>1 475</t>
  </si>
  <si>
    <t>1 433</t>
  </si>
  <si>
    <t>1 287</t>
  </si>
  <si>
    <t>1 903</t>
  </si>
  <si>
    <t>5 869</t>
  </si>
  <si>
    <t>5 376</t>
  </si>
  <si>
    <t>5 260</t>
  </si>
  <si>
    <t>1 024</t>
  </si>
  <si>
    <t>4 341</t>
  </si>
  <si>
    <t>1 256</t>
  </si>
  <si>
    <t>3 643</t>
  </si>
  <si>
    <t>3 094</t>
  </si>
  <si>
    <t>1 919</t>
  </si>
  <si>
    <t>3 389</t>
  </si>
  <si>
    <t>3 463</t>
  </si>
  <si>
    <t>3 290</t>
  </si>
  <si>
    <t>5 138</t>
  </si>
  <si>
    <t>2 797</t>
  </si>
  <si>
    <t>3 896</t>
  </si>
  <si>
    <t>3 435</t>
  </si>
  <si>
    <t>2 970</t>
  </si>
  <si>
    <t>2 842</t>
  </si>
  <si>
    <t>10 622</t>
  </si>
  <si>
    <t>3 426</t>
  </si>
  <si>
    <t>18 012</t>
  </si>
  <si>
    <t>1 614</t>
  </si>
  <si>
    <t>13 801</t>
  </si>
  <si>
    <t>4 931</t>
  </si>
  <si>
    <t>8 939</t>
  </si>
  <si>
    <t>2 054</t>
  </si>
  <si>
    <t>7 445</t>
  </si>
  <si>
    <t>1 306</t>
  </si>
  <si>
    <t>1 391</t>
  </si>
  <si>
    <t>32 593</t>
  </si>
  <si>
    <t>1 939</t>
  </si>
  <si>
    <t>1 675</t>
  </si>
  <si>
    <t>3 345</t>
  </si>
  <si>
    <t>2 753</t>
  </si>
  <si>
    <t>5 695</t>
  </si>
  <si>
    <t>26 256</t>
  </si>
  <si>
    <t>45 045</t>
  </si>
  <si>
    <t>4 226</t>
  </si>
  <si>
    <t>18 501</t>
  </si>
  <si>
    <t>9 905</t>
  </si>
  <si>
    <t>1 095</t>
  </si>
  <si>
    <t>9 687</t>
  </si>
  <si>
    <t>3 618</t>
  </si>
  <si>
    <t>17 211</t>
  </si>
  <si>
    <t>1 028</t>
  </si>
  <si>
    <t>1 865</t>
  </si>
  <si>
    <t>2 818</t>
  </si>
  <si>
    <t>1 108</t>
  </si>
  <si>
    <t>3 110</t>
  </si>
  <si>
    <t>1 464</t>
  </si>
  <si>
    <t>3 889</t>
  </si>
  <si>
    <t>8 180</t>
  </si>
  <si>
    <t>2 848</t>
  </si>
  <si>
    <t>6 120</t>
  </si>
  <si>
    <t>2 283</t>
  </si>
  <si>
    <t>3 947</t>
  </si>
  <si>
    <t>3 585</t>
  </si>
  <si>
    <t>2 609</t>
  </si>
  <si>
    <t>3 914</t>
  </si>
  <si>
    <t>г. Салаир</t>
  </si>
  <si>
    <t>7 230</t>
  </si>
  <si>
    <t>2 671</t>
  </si>
  <si>
    <t>3 528</t>
  </si>
  <si>
    <t>3 024</t>
  </si>
  <si>
    <t>2 000</t>
  </si>
  <si>
    <t>3 922</t>
  </si>
  <si>
    <t>38 926</t>
  </si>
  <si>
    <t>3 503</t>
  </si>
  <si>
    <t>3 167</t>
  </si>
  <si>
    <t>1 941</t>
  </si>
  <si>
    <t>1 244</t>
  </si>
  <si>
    <t>6 719</t>
  </si>
  <si>
    <t>2 263</t>
  </si>
  <si>
    <t>1 294</t>
  </si>
  <si>
    <t>1 402</t>
  </si>
  <si>
    <t>1 408</t>
  </si>
  <si>
    <t>1 714</t>
  </si>
  <si>
    <t>1 823</t>
  </si>
  <si>
    <t>3 308</t>
  </si>
  <si>
    <t>1 318</t>
  </si>
  <si>
    <t>34 906</t>
  </si>
  <si>
    <t>1 109</t>
  </si>
  <si>
    <t>1 957</t>
  </si>
  <si>
    <t>1 447</t>
  </si>
  <si>
    <t>5 379</t>
  </si>
  <si>
    <t>2 397</t>
  </si>
  <si>
    <t>1 772</t>
  </si>
  <si>
    <t>5 333</t>
  </si>
  <si>
    <t>1 319</t>
  </si>
  <si>
    <t>1 240</t>
  </si>
  <si>
    <t>2 361</t>
  </si>
  <si>
    <t>1 622</t>
  </si>
  <si>
    <t>22 520</t>
  </si>
  <si>
    <t>1 723</t>
  </si>
  <si>
    <t>3 512</t>
  </si>
  <si>
    <t>2 342</t>
  </si>
  <si>
    <t>2 120</t>
  </si>
  <si>
    <t>2 385</t>
  </si>
  <si>
    <t>1 571</t>
  </si>
  <si>
    <t>2 514</t>
  </si>
  <si>
    <t>5 341</t>
  </si>
  <si>
    <t>1 070</t>
  </si>
  <si>
    <t>1 273</t>
  </si>
  <si>
    <t>1 808</t>
  </si>
  <si>
    <t>1 359</t>
  </si>
  <si>
    <t>2 155</t>
  </si>
  <si>
    <t>2 014</t>
  </si>
  <si>
    <t>3 220</t>
  </si>
  <si>
    <t>ФО</t>
  </si>
  <si>
    <t>Куратор (линейный менеджер)</t>
  </si>
  <si>
    <t>Сидоров Антон Сергеевич</t>
  </si>
  <si>
    <t>Якутик Вячеслав Михайлович</t>
  </si>
  <si>
    <t>Сумароков Александр Михайлович</t>
  </si>
  <si>
    <t>Вавилов Александр Алексеевич</t>
  </si>
  <si>
    <t>1 812</t>
  </si>
  <si>
    <t>Яковлева Валентина Георгиевна</t>
  </si>
  <si>
    <t>Щербина Ольга Александровна</t>
  </si>
  <si>
    <t>1 100</t>
  </si>
  <si>
    <t>Попова Ольга Валентиновна</t>
  </si>
  <si>
    <t>Алексеев Сергей Олегович</t>
  </si>
  <si>
    <t>Петрова Людмила Валерьевна</t>
  </si>
  <si>
    <t>Шелгунов Руслан Владимирович</t>
  </si>
  <si>
    <t>Малыш Татьяна Александровна</t>
  </si>
  <si>
    <t>Отченаш Мария Евгеньевна</t>
  </si>
  <si>
    <t>2 918</t>
  </si>
  <si>
    <t>Баранов Андрей Анатольевич</t>
  </si>
  <si>
    <t>Дерябин Игорь Васильевич</t>
  </si>
  <si>
    <t>1 204</t>
  </si>
  <si>
    <t>1 044</t>
  </si>
  <si>
    <t>Багрова Юлия Владимировна</t>
  </si>
  <si>
    <t>1 844</t>
  </si>
  <si>
    <t>Суязов Артем Вячеславович</t>
  </si>
  <si>
    <t>Корчагин Сергей Андреевич</t>
  </si>
  <si>
    <t>1 715</t>
  </si>
  <si>
    <t>1 191</t>
  </si>
  <si>
    <t>Дмитриенко Дмитрий Дмитриевич</t>
  </si>
  <si>
    <t>2 540</t>
  </si>
  <si>
    <t>1 285</t>
  </si>
  <si>
    <t>Валитова Аделия Рашитовна</t>
  </si>
  <si>
    <t>1 017</t>
  </si>
  <si>
    <t>2 046</t>
  </si>
  <si>
    <t>численность ГРОПов</t>
  </si>
  <si>
    <t>Население</t>
  </si>
  <si>
    <t>Безработных</t>
  </si>
  <si>
    <t>Доля безработных</t>
  </si>
  <si>
    <t>г. Топки</t>
  </si>
  <si>
    <t>пос. Яшкино</t>
  </si>
  <si>
    <t xml:space="preserve">
Субъект Российской Федерации</t>
  </si>
  <si>
    <t xml:space="preserve">Линейный менеджер </t>
  </si>
  <si>
    <t>Данные губернатора</t>
  </si>
  <si>
    <t>Данные куратора от региона</t>
  </si>
  <si>
    <t>Помощник или секретарь, который открывает и читает почту</t>
  </si>
  <si>
    <t>Актуальность (дата)</t>
  </si>
  <si>
    <t>ФИО губернатора</t>
  </si>
  <si>
    <t xml:space="preserve">Телефон/ факс        </t>
  </si>
  <si>
    <t>Дата рождения губернатора</t>
  </si>
  <si>
    <t>ФИО заместителя губернатора (министра), курирующего вопросы развития моногорода (моногородов) на территории субъекта РФ</t>
  </si>
  <si>
    <t>Телефон/ факс</t>
  </si>
  <si>
    <t>СФО</t>
  </si>
  <si>
    <t xml:space="preserve">губернатор Алтайского края
</t>
  </si>
  <si>
    <t>Нагорнов Анатолий Анатольевич</t>
  </si>
  <si>
    <t xml:space="preserve">Врио министра экономического развития
</t>
  </si>
  <si>
    <t xml:space="preserve">8 (3852) 35-48-04,
8 (3852) 66-96-76
</t>
  </si>
  <si>
    <t xml:space="preserve">econom@alregn.ru
</t>
  </si>
  <si>
    <t>656035, г. Барнаул, пр. Ленина, д. 59</t>
  </si>
  <si>
    <t xml:space="preserve">a.panchenko@alregn.ru
</t>
  </si>
  <si>
    <t>ДФО</t>
  </si>
  <si>
    <t>Орлов Василий Александрович</t>
  </si>
  <si>
    <t>губернатор Амурской области</t>
  </si>
  <si>
    <t xml:space="preserve">8 (4162) 59-60-02,
8 (4162) 22-10-02,
8 (4162) 37-62-51 (факс) </t>
  </si>
  <si>
    <t>Половайкина Татьяна Геннадьевна</t>
  </si>
  <si>
    <t>первый заместитель председателя Правительства Амурской области</t>
  </si>
  <si>
    <t>8 (4162) 59-60-20</t>
  </si>
  <si>
    <t>secretar7@amurobl.ru</t>
  </si>
  <si>
    <t>675023,г. Благовещенск, ул.Ленина, д. 135</t>
  </si>
  <si>
    <t>Копыцына Олеся Владимировна</t>
  </si>
  <si>
    <t>Цыбульский Александр Витальевич</t>
  </si>
  <si>
    <t>и.о. губернатора Архангельской области</t>
  </si>
  <si>
    <t xml:space="preserve">8 (8182) 28-81-82
8 (8182) 65-31-02
</t>
  </si>
  <si>
    <t>adm@dvinaland.ru</t>
  </si>
  <si>
    <t>Никитенко Алексей Викторович</t>
  </si>
  <si>
    <t>заместитель губернатора Архангельской области по инвестиционной политике</t>
  </si>
  <si>
    <t>8 (8182) 28-84-16,
8 (910) 602-94-61</t>
  </si>
  <si>
    <t>163004, г. Архангельск, пр. Троицкий, д. 49</t>
  </si>
  <si>
    <t>губернатор Белгородской области</t>
  </si>
  <si>
    <t xml:space="preserve">8 (4722) 32-42-47  
8 (4722) 33-67-05  (факс) </t>
  </si>
  <si>
    <t xml:space="preserve">admin@belregion.ru </t>
  </si>
  <si>
    <t>заместитель губернатоа Белгородской области - начальник департамента экономического развития Белгородской области</t>
  </si>
  <si>
    <t>8 (4722) 33-62-88, 33-67-46
8 (910) 325-20-20</t>
  </si>
  <si>
    <t xml:space="preserve">308005, г. Белгород, ул. Соборная площадь, д.4 </t>
  </si>
  <si>
    <t>губернатор Брянской области</t>
  </si>
  <si>
    <t>8 (4832) 66-26-11</t>
  </si>
  <si>
    <t>заместитель губернатора Брянской области</t>
  </si>
  <si>
    <t>8 (4832) 74-20-29</t>
  </si>
  <si>
    <t xml:space="preserve">241050, г. Брянск, просп. Ленина, д. 33 </t>
  </si>
  <si>
    <t>Сипягин Владимир Владимирович</t>
  </si>
  <si>
    <t>губернатор Владимирской области</t>
  </si>
  <si>
    <t xml:space="preserve">8 (4922) 33-15-52, 8 (4922) 33-15-52 (факс) </t>
  </si>
  <si>
    <t>врио первого заместителя Губернатора Владимирской области</t>
  </si>
  <si>
    <t>8 (4922) 32-53-25, 35-42-05, 
8 (925) 507-88-50</t>
  </si>
  <si>
    <t>600000, г. Владимир, Октябрьский проспект, д. 21</t>
  </si>
  <si>
    <t>помощница Юлия 4 (4922)42-21-63, 8-909-274-47-19</t>
  </si>
  <si>
    <t>губернатор Волгоградской области</t>
  </si>
  <si>
    <t>8 (8442) 30-70-00</t>
  </si>
  <si>
    <t>заместитель губернатора Волгоградской области</t>
  </si>
  <si>
    <t>8 (8442) 35-24-04</t>
  </si>
  <si>
    <t xml:space="preserve">400098, г. Волгоград, пр. им. В.И. Ленина,д.  9 
</t>
  </si>
  <si>
    <t>губернатор Вологодской области</t>
  </si>
  <si>
    <t xml:space="preserve">8 (8172) 23-00-16 </t>
  </si>
  <si>
    <t>заместитель губернатора Вологодской области</t>
  </si>
  <si>
    <t xml:space="preserve">8 (8172) 23-00-07 (доб.0170)
8 (8172) 23-00-07 (доб.2741) (факс) 
</t>
  </si>
  <si>
    <t xml:space="preserve">160000, г. Вологда, ул. Герцена, д.  2
</t>
  </si>
  <si>
    <t xml:space="preserve">Гусев Александр Викторович </t>
  </si>
  <si>
    <t>губернатор Воронежской области</t>
  </si>
  <si>
    <t>8 (473) 212-66-04</t>
  </si>
  <si>
    <t>Кумицкий Игорь Борисович</t>
  </si>
  <si>
    <t>и.о. руководителя Департамента экономического развития Воронежской области</t>
  </si>
  <si>
    <t>8 (473) 212-78-58 / 255-45-12</t>
  </si>
  <si>
    <t>ikumitskiy@govvrn.ru</t>
  </si>
  <si>
    <t xml:space="preserve">394018, г. Воронеж, площадь Ленина, д. 1 
</t>
  </si>
  <si>
    <t xml:space="preserve">vadimdm1@list.ru
</t>
  </si>
  <si>
    <t>Гольдштейн Ростислав Эрнстович</t>
  </si>
  <si>
    <t>ВРИО губернатора Еврейской автономной области</t>
  </si>
  <si>
    <t>Самков Валерий Анатольевич</t>
  </si>
  <si>
    <t>и.о. заместителя председателя правительства ЕАО</t>
  </si>
  <si>
    <t xml:space="preserve">8 (42622) 4-14-63, </t>
  </si>
  <si>
    <t>@post.eao.ru</t>
  </si>
  <si>
    <t>679016, г. Биробиджан, проспект 60-летия СССР, д. 18</t>
  </si>
  <si>
    <t>Осипов Александр Михайлович</t>
  </si>
  <si>
    <t>губернатор Забайкальского края</t>
  </si>
  <si>
    <t xml:space="preserve">8 (3022) 35-34-93
8 (3022) 35-21-84
8 (3022) 35-82-48 (факс) 
</t>
  </si>
  <si>
    <t>Бардалеев Александр Витальевич</t>
  </si>
  <si>
    <t xml:space="preserve">        
исполняющий обязанности заместителя председателя Правительства Забайкальского края – министра экономического развития Забайкальского края</t>
  </si>
  <si>
    <t xml:space="preserve">8 (3022) 40-17-69 (факс) </t>
  </si>
  <si>
    <t xml:space="preserve">672021, г. Чита, ул. Чайковского, д.8
</t>
  </si>
  <si>
    <t>Отдел развития экономики муницапальных образований Колесникова Анастасия Александровна 8(3022)40-17-74</t>
  </si>
  <si>
    <t>Воскресенский Станислав Сергеевич</t>
  </si>
  <si>
    <t>губернатор Ивановской области</t>
  </si>
  <si>
    <t>8 (4932) 47-17-19</t>
  </si>
  <si>
    <t>Дмитриева Людмила Владиславовна</t>
  </si>
  <si>
    <t>заместитель председателя Правительства
Ивановской области</t>
  </si>
  <si>
    <t>8 (4932) 41-14-95, 8 (925) 275-62-98</t>
  </si>
  <si>
    <t>ludmilavd@yandex.ru, dmitrieva_lv@ivanovoobl.ru</t>
  </si>
  <si>
    <t>153000, г.Иваново, ул.Пушкина, д. 9</t>
  </si>
  <si>
    <t xml:space="preserve">Кобзев Игорь Иванович </t>
  </si>
  <si>
    <t>врио губернатора Иркутской области</t>
  </si>
  <si>
    <t>Петрова Марина Николаевна</t>
  </si>
  <si>
    <t xml:space="preserve">Заместитель министра экономического развития Иркутской области. </t>
  </si>
  <si>
    <t>8 (3952) 241331,
8 (902) 510-84-22</t>
  </si>
  <si>
    <t>m.petrova@govirk.ru</t>
  </si>
  <si>
    <t xml:space="preserve">664027, г. Иркутск, ул. Ленина, д. 1а
</t>
  </si>
  <si>
    <t xml:space="preserve">Белявская Ольга Александровна,  Заместитель начальника управления  государственного регулирования экономики министерства экономического развития Иркутской области </t>
  </si>
  <si>
    <t>o.beljavskaja@govirk.ru</t>
  </si>
  <si>
    <t>Алиханов Антон Андреевич</t>
  </si>
  <si>
    <t>губернатор Калининградской области</t>
  </si>
  <si>
    <t>8 (4012) 59-90-01</t>
  </si>
  <si>
    <t>first@gov39.ru</t>
  </si>
  <si>
    <t>Гольдман Гарри Митевич</t>
  </si>
  <si>
    <t>заместитель председателя Правительства Калининградской области</t>
  </si>
  <si>
    <t>8 (4012) 57-06-71 (75)</t>
  </si>
  <si>
    <t>pko@gov39.ru</t>
  </si>
  <si>
    <t>236007, г. Калининград, ул. Дм. Донского 1</t>
  </si>
  <si>
    <t xml:space="preserve">Шапша  Владислав Валерьевич </t>
  </si>
  <si>
    <t>Врио губернатора Калужской области</t>
  </si>
  <si>
    <t xml:space="preserve">8 (4842) 56-23-57,
8 (4842) 53-13-09 (факс) </t>
  </si>
  <si>
    <t>Веселов Илья Борисович</t>
  </si>
  <si>
    <t>министр экономического развития Калужской области</t>
  </si>
  <si>
    <t>8 (910) 544-99-91</t>
  </si>
  <si>
    <t>veselov@adm.kaluga.ru</t>
  </si>
  <si>
    <t>248000, г. Калуга, пл.Старый Торг, д. 2</t>
  </si>
  <si>
    <t xml:space="preserve">Темрезов Рашид Бориспиевич </t>
  </si>
  <si>
    <t>глава Карачаево-Черкесской Республики</t>
  </si>
  <si>
    <t>8 (8782) 26-66-71</t>
  </si>
  <si>
    <t>министр экономического развития КЧР</t>
  </si>
  <si>
    <t>8 (8782) 26-59-87</t>
  </si>
  <si>
    <t xml:space="preserve">369000, г.Черкесск, пл.Ленина, Дом Правительства </t>
  </si>
  <si>
    <t>Цивилёв Сергей Евгеньевич</t>
  </si>
  <si>
    <t>губернатор Кемеровской области</t>
  </si>
  <si>
    <t>Венгер
Константин Геннадьевич</t>
  </si>
  <si>
    <t>заместитель Губернатора Кемеровской области экономическому развитию</t>
  </si>
  <si>
    <t>8 (3842) 58-51-71  8 (905) 918-80-60</t>
  </si>
  <si>
    <t>Venger@ako.ru</t>
  </si>
  <si>
    <t>650064, г. Кемерово, пр-т. Советский, д. 62</t>
  </si>
  <si>
    <t>губернатор Кировской области</t>
  </si>
  <si>
    <t>8 (8332) 38-17-25</t>
  </si>
  <si>
    <t>председатель Правительства Кировской области</t>
  </si>
  <si>
    <t>8 (8332) 64-23-76</t>
  </si>
  <si>
    <t>610019, г. Киров, ул. Карла Либкнехта, д. 69</t>
  </si>
  <si>
    <t>Кряжева Наталия Михайловна, министер экономического развития и поддержки предпринимательства Кировской области, +7 (912) 708-27-86</t>
  </si>
  <si>
    <t>n.kriazheva@ako.kirov.ru</t>
  </si>
  <si>
    <t>губернатор Костромской области</t>
  </si>
  <si>
    <t xml:space="preserve"> info@adm44.ru</t>
  </si>
  <si>
    <t>8 (4942) 62-05-19, 
8 (4942) 62-05-36</t>
  </si>
  <si>
    <t xml:space="preserve">156005, г. Кострома, ул. Дзержинского, д. 15
</t>
  </si>
  <si>
    <t>Воронина Мария Леонидовна, на период отсутствия Свистунова</t>
  </si>
  <si>
    <t>Усс Александр Викторович</t>
  </si>
  <si>
    <t xml:space="preserve">губернатор Красноярского края </t>
  </si>
  <si>
    <t xml:space="preserve">8 (391) 249-30-26, 
8 (391) 211-00-82 (факс) 
</t>
  </si>
  <si>
    <t xml:space="preserve">public@krskstate.ru </t>
  </si>
  <si>
    <t>заместитель председателя Правительства Красноярского края</t>
  </si>
  <si>
    <t>8 (391) 249-33-15</t>
  </si>
  <si>
    <t>pr_vereschagin@krskstate.ru</t>
  </si>
  <si>
    <t>660009, г. Красноярск, пр-т. Мира, д. 110</t>
  </si>
  <si>
    <t>начальник отдела отдела мониторинга социально-экономического развития муниципальных образований Красноярского края Портнова Александра Анатольевна 8 (391) 211-39-25</t>
  </si>
  <si>
    <t>portnova@econ-krsk.ru</t>
  </si>
  <si>
    <t>УФО</t>
  </si>
  <si>
    <t>Шумков Вадим Михайлович</t>
  </si>
  <si>
    <t>губернатор Курганской области</t>
  </si>
  <si>
    <t>8 (3522) 42-90-01</t>
  </si>
  <si>
    <t xml:space="preserve">Ракетская Ольга Александровна </t>
  </si>
  <si>
    <t>Врио директора Департамента экономического развития Курганской области</t>
  </si>
  <si>
    <t xml:space="preserve">8 (3522) 42-94-01,
8 (3522) 42-94-02 (факс) </t>
  </si>
  <si>
    <t>economy@kurganobl.ru</t>
  </si>
  <si>
    <t>640024, г. Курган, ул. Гоголя, д. 56</t>
  </si>
  <si>
    <t>Екимова Ольга Сергеевна, начальник отдела экономического развития территорий Департамента экономического развития Курганской области</t>
  </si>
  <si>
    <t>тел. (3522) 42-94-66, почта: ekimova_os@kurganobl.ru</t>
  </si>
  <si>
    <t>Старовойт Роман Владимирович</t>
  </si>
  <si>
    <t>губернатор Курской области</t>
  </si>
  <si>
    <t xml:space="preserve">8 (4712) 55-68-21, 70-21-21, 
8 (4712) 70-82-03 (факс) 
</t>
  </si>
  <si>
    <t>Набоко Станислав Юрьевич</t>
  </si>
  <si>
    <t>первый заместитель Губернатора Курской области</t>
  </si>
  <si>
    <t xml:space="preserve">8 (4712) 55-68-22,
8 (4712) 70-58-03 (факс) 
</t>
  </si>
  <si>
    <t>pr1zam@rkursk.ru</t>
  </si>
  <si>
    <t>305002, г. Курск, Красная площадь, Дом Советов</t>
  </si>
  <si>
    <t>губернатор Ленинградской области</t>
  </si>
  <si>
    <t>8 (812) 577-4774,
8 (812) 710-3259</t>
  </si>
  <si>
    <t xml:space="preserve"> Ялов Дмитрий Анатольевич(куратор)
</t>
  </si>
  <si>
    <t xml:space="preserve">заместитель председателя Правительства области - председатель комитета экономического развития и инвестиционной деятельности
</t>
  </si>
  <si>
    <t xml:space="preserve"> +7-912-830-00-70</t>
  </si>
  <si>
    <t xml:space="preserve">da_yalov@lenreg.ru
</t>
  </si>
  <si>
    <t>191311, г. Санкт-Петербург, Суворовский пр., д. 67</t>
  </si>
  <si>
    <t>Артамонов Игорь Георгиевич</t>
  </si>
  <si>
    <t>глава администрации Липецкой области</t>
  </si>
  <si>
    <t xml:space="preserve">8 (4742) 27-25-65, 8 (4742) 25-08-24
8 (4742) 72-24-26 (факс) </t>
  </si>
  <si>
    <t xml:space="preserve">Аверов Дмитрий Львович </t>
  </si>
  <si>
    <t xml:space="preserve">заместитель главы администрации Липецкой области </t>
  </si>
  <si>
    <t xml:space="preserve">8 (4742) 22-85-44 </t>
  </si>
  <si>
    <t xml:space="preserve">adl@admlr.lipetsk.ru </t>
  </si>
  <si>
    <t>Чибис Андрей Владимирович</t>
  </si>
  <si>
    <t>губернатор Мурманской области</t>
  </si>
  <si>
    <t xml:space="preserve">8 (8152) 486-201; 8 (8152) 476-503 (факс) </t>
  </si>
  <si>
    <t xml:space="preserve"> post@gov-murman.ru, pgov@gov-murman.ru     </t>
  </si>
  <si>
    <t>заместитель губернатора Мурманской области - руководитель рабочей группы по модернизации монопрофильных муниципальных образований Мурманской области</t>
  </si>
  <si>
    <t>8 (8152) 48-64-88, 8  (952) 293-11-13</t>
  </si>
  <si>
    <t xml:space="preserve">183006, г. Мурманск, пр. Ленина, д. 75  </t>
  </si>
  <si>
    <t>Никитин Глеб Сергеевич</t>
  </si>
  <si>
    <t>губернатор Нижегородской области, Председатель Правительства</t>
  </si>
  <si>
    <t>8 (831) 419-90-12,
8 (831) 439-02-60</t>
  </si>
  <si>
    <t>министр экономического развития и инвестиций Нижегородской области</t>
  </si>
  <si>
    <t>8 (831) 439-06-62, 8 (910) 398-29-32</t>
  </si>
  <si>
    <t>minec@minec.kreml.nnov.ru</t>
  </si>
  <si>
    <t>603082, г. Нижний Новгород, Кремль, корпус 1</t>
  </si>
  <si>
    <t>Безденежных Инна Юрьевна, начальник отдела территориального развития Министерства экономического развития и инвестиций Нижегородской области</t>
  </si>
  <si>
    <t>vrpfin@minec.kreml.nnov.ru</t>
  </si>
  <si>
    <t>губернатор Новгородской области</t>
  </si>
  <si>
    <t xml:space="preserve">8 (8162) 73-22-87 </t>
  </si>
  <si>
    <t>заместитель председателя Правительства Новгородской области</t>
  </si>
  <si>
    <t xml:space="preserve">
8 (8162) 77-34-50 
8 (8162) 73-23-27,  8 (911) 600-17-10</t>
  </si>
  <si>
    <t>173005, г. Великий Новгород, пл. Победы-Софийская, д. 1</t>
  </si>
  <si>
    <t xml:space="preserve">Травников Андрей Александрович </t>
  </si>
  <si>
    <t>губернатор Новосибирской области</t>
  </si>
  <si>
    <t xml:space="preserve">8 (800) 200-87-24 </t>
  </si>
  <si>
    <t>01.02.1971</t>
  </si>
  <si>
    <t>Решетников Лев Николаевич</t>
  </si>
  <si>
    <t>исполняющий обязанности министра экономического развития Новосибирской области</t>
  </si>
  <si>
    <t xml:space="preserve">8 (383) 227-07-88
8 (383) 223-87-73 (факс) 
</t>
  </si>
  <si>
    <t xml:space="preserve">630007, г.Новосибирск, Красный проспект, д. 18  </t>
  </si>
  <si>
    <t>Городское поселение Беринговский</t>
  </si>
  <si>
    <t>Бурков Александр Леонидович</t>
  </si>
  <si>
    <t>пос. Беринговский</t>
  </si>
  <si>
    <t>губернатор Омской области</t>
  </si>
  <si>
    <t>Скрупский Сергей Александрович</t>
  </si>
  <si>
    <t>8 (3812) 24-40-11</t>
  </si>
  <si>
    <t>23.04.1967</t>
  </si>
  <si>
    <t>глава городского поселения Беринговский</t>
  </si>
  <si>
    <t xml:space="preserve">Бойко Валерий Петрович
</t>
  </si>
  <si>
    <t>8 (427-33) 3-10-33</t>
  </si>
  <si>
    <t>первый заместитель председателя Правительства Омской области</t>
  </si>
  <si>
    <t>8 (3812) 24-74-29, 8 (3812) 79-91-77</t>
  </si>
  <si>
    <t>8 (924) 667 6161;
8 (914) 537 53 56</t>
  </si>
  <si>
    <t xml:space="preserve">infober@yandex.ru; goradberpos@mail.ru </t>
  </si>
  <si>
    <t>ул. Мандрикова, д. 3, п. Беринговский, Анадырский муниципальный район, 
Чукотский Автономный округ, 689100</t>
  </si>
  <si>
    <t>Актуально на 08.05.2019</t>
  </si>
  <si>
    <t>м</t>
  </si>
  <si>
    <t>Паслер Денис Владимирович</t>
  </si>
  <si>
    <t>Городской округ Певек</t>
  </si>
  <si>
    <t>г. Певек</t>
  </si>
  <si>
    <t>Леванов Николай Юрьевич</t>
  </si>
  <si>
    <t>Глава городского округа Певек</t>
  </si>
  <si>
    <t>8 (42737) 42 142, 
8 (42737) 41 875</t>
  </si>
  <si>
    <t>8 (924) 665-83-26</t>
  </si>
  <si>
    <t>chaunadmin@mail.ru</t>
  </si>
  <si>
    <t>ул. Обручева, д. 29, г. Певек, 
Чаунский район, Чукотский Автономный округ, 689400</t>
  </si>
  <si>
    <t>губернатор Оренбургской области</t>
  </si>
  <si>
    <t>8 (3532) 77-69-31, 78-60-10, 8 (3532) 77-38-02 (факс)</t>
  </si>
  <si>
    <t>E-mail: office@gov.orb.ru</t>
  </si>
  <si>
    <t>29.10.1978</t>
  </si>
  <si>
    <t xml:space="preserve">Левинсон Наталья Лазаревна (куратор от региона) </t>
  </si>
  <si>
    <t>и.о.вице-губернатора – заместителя председателя Правительства Оренбургской области по финансово-экономической политике</t>
  </si>
  <si>
    <t xml:space="preserve">8 (3532) 78-60-43,
8 (3532) 78-61-13 (факс) 
</t>
  </si>
  <si>
    <t>office07@mail.orb.ru</t>
  </si>
  <si>
    <t xml:space="preserve">Отдел инфраструктурных проектов 
Боровик Алексей Вадимович - начальник отдела 
Телефон: (3532) 78-64-25 
</t>
  </si>
  <si>
    <t xml:space="preserve">E-mail: avb@mail.orb.ru </t>
  </si>
  <si>
    <t>Струнцова Наталья Олеговна (лицо ответственное за взаимодействие с ФРМ)</t>
  </si>
  <si>
    <t>и.о.первого заместителя министра экономического развития, промышленной политики и торговли Оренбургской области</t>
  </si>
  <si>
    <t xml:space="preserve">8  (3532) 78-64-03 
8 (3532) 77-68-24 (факс) </t>
  </si>
  <si>
    <t xml:space="preserve">E-mail: nost@mail.orb.ru </t>
  </si>
  <si>
    <t>Клычков Андрей Евгеньевич</t>
  </si>
  <si>
    <t>губернатор, председатель Правительства Орловской области</t>
  </si>
  <si>
    <t>8 (4862) 47-53-00, 41-63-13, 41-25-30 (факс)</t>
  </si>
  <si>
    <t>post@adm.orel.ru</t>
  </si>
  <si>
    <t>02.09.1979</t>
  </si>
  <si>
    <t>Тарасов Вадим Александрович</t>
  </si>
  <si>
    <t>первый заместитель Губернатора и Председателя Правительства Орловской области по экономике и финансам</t>
  </si>
  <si>
    <t>8 (4862) 59-83-59</t>
  </si>
  <si>
    <t>302021, г.Орёл, пл.Ленина, д. 1</t>
  </si>
  <si>
    <t>Глазунова Елена Ивановна, Шиловская Вера Олеговна 4862 - 59-83-60</t>
  </si>
  <si>
    <t>губернатор Пензенской области</t>
  </si>
  <si>
    <t>8 (8412) 56-01-94, 8 (8412) 55-04-11 (факс)</t>
  </si>
  <si>
    <t>15.09.1958</t>
  </si>
  <si>
    <t>Симонов Николай Петрович</t>
  </si>
  <si>
    <t xml:space="preserve">председатель Правительства Пензенской области
</t>
  </si>
  <si>
    <t xml:space="preserve">8 (8412) 59-23-20,  8 (985) 786-57-94
</t>
  </si>
  <si>
    <t xml:space="preserve">
pppo@obl.penza.net</t>
  </si>
  <si>
    <t>440025, г. Пенза, ул. Московская, д. 75</t>
  </si>
  <si>
    <t xml:space="preserve">Денисова Ольга Алексеевна
Заместитель начальника отдела проектной деятельности Правительства Пензенской области 
Телефон: 8 (841-2) 595-360 
</t>
  </si>
  <si>
    <t xml:space="preserve">Email: Denisovaoa@obl.penza.net </t>
  </si>
  <si>
    <t>Махонин 
Дмитрий Николаевич</t>
  </si>
  <si>
    <t>ВРИО губернатора Пермского края</t>
  </si>
  <si>
    <t xml:space="preserve">8 (342) 253-70-64,
253-73-37,
253-73-38, 8 (342) 253-66-47 (факс) 
</t>
  </si>
  <si>
    <t>18.11.1982</t>
  </si>
  <si>
    <t>Борисов Александр Валерьевич</t>
  </si>
  <si>
    <t>заместитель председателя Правительства – министр территориального развития Пермского края</t>
  </si>
  <si>
    <t xml:space="preserve">8-342-253-72-71 
</t>
  </si>
  <si>
    <t xml:space="preserve">minter@minter.permkrai.ru
</t>
  </si>
  <si>
    <t>Кожемяко Олег Николаевич</t>
  </si>
  <si>
    <t>губернатор Приморского края</t>
  </si>
  <si>
    <t>8 (423) 220-92-53,  
8 (423) 220-92-20, 8 (423) 220-92-69  (факс)</t>
  </si>
  <si>
    <t>17.03.1962</t>
  </si>
  <si>
    <t>ФИО</t>
  </si>
  <si>
    <t>Обращение</t>
  </si>
  <si>
    <t>Имя и Отчество</t>
  </si>
  <si>
    <t>Кому? 
Фамилия и инициалы</t>
  </si>
  <si>
    <t>м/ж</t>
  </si>
  <si>
    <t>Кому?
(Должность)</t>
  </si>
  <si>
    <t>Шестаков Константин Владимирович</t>
  </si>
  <si>
    <t>Заместитель председателя Правительства Приморского края</t>
  </si>
  <si>
    <t xml:space="preserve">8 (423) 220-75-66 </t>
  </si>
  <si>
    <t>Shestakov_KV@primorsky.ru</t>
  </si>
  <si>
    <t>690110, г. Владивосток, ул. Светланская, д. 22</t>
  </si>
  <si>
    <t>Бложко Татьяна Владимировна
Богданова Галина Валерьевна
Тел.: 8 (423) 222-27-42</t>
  </si>
  <si>
    <t>Ведерников Михаил Юрьевич</t>
  </si>
  <si>
    <t>губернатор Псковской области</t>
  </si>
  <si>
    <t>8 (8112) 299-299</t>
  </si>
  <si>
    <t xml:space="preserve">
governor@obladmin.pskov.ru</t>
  </si>
  <si>
    <t xml:space="preserve">07.03.1975 </t>
  </si>
  <si>
    <t xml:space="preserve">180001, Россия, г. Псков, ул. Некрасова, 23
</t>
  </si>
  <si>
    <t xml:space="preserve">Хабиров Радий Фаритович </t>
  </si>
  <si>
    <t>глава Республики Башкортостан</t>
  </si>
  <si>
    <t xml:space="preserve">8 (347) 280-80-00, 8 (347) 250-27-24 (факс)
</t>
  </si>
  <si>
    <t>20.03.1964</t>
  </si>
  <si>
    <t>Муратов Рустам Хамитович</t>
  </si>
  <si>
    <t>Заместитель Премьер-министра Правительства Республики Башкортостан - министр экономического развития и инвестиционной политики Республики Башкортостан</t>
  </si>
  <si>
    <t>Приемная Телефон: +7 (347) 280-83-06 
Начальник отдела МЭР РБ Юндашбаев Азат Салаватович +7 (927) 239-18-10, р. +7 (347) 280-86-69</t>
  </si>
  <si>
    <t>priyemnaya449@bashkortostan.ru</t>
  </si>
  <si>
    <t>450101, г. Уфа, ул. Тукаева,д. 46</t>
  </si>
  <si>
    <t>Начальник отдела МЭР РБ Юндашбаев Азат Салаватович +7 (927) 239-18-10, р. +7 (347) 280-86-69</t>
  </si>
  <si>
    <t>yuldashbaev.as@bashkortostan.ru</t>
  </si>
  <si>
    <t>Цыденов Алексей Самбуевич</t>
  </si>
  <si>
    <t>глава Республики Бурятия</t>
  </si>
  <si>
    <t xml:space="preserve">8 (3012) 21-51-86, 
8 (3012) 21-28-22 (факс) 
</t>
  </si>
  <si>
    <t>16.03.1976</t>
  </si>
  <si>
    <t>первый заместитель Председателя Правительства Республики Бурятия</t>
  </si>
  <si>
    <t xml:space="preserve">8 (3012) 21-55-94
8 (3012) 21-02-51(факс) </t>
  </si>
  <si>
    <t>670001, г. Улан-Удэ, ул. Ленина, д. 54</t>
  </si>
  <si>
    <t xml:space="preserve">Найданов Борис Зорьянович,
начальник отдела муниципального развития
Министерства экономики Республики Бурятия
(8-301-2) 21-61-46
</t>
  </si>
  <si>
    <t>М/Ж</t>
  </si>
  <si>
    <t xml:space="preserve">Васильев Владимир Абдуалиевич </t>
  </si>
  <si>
    <t>глава Республики Дагестан</t>
  </si>
  <si>
    <t>8 (8722) 67-30-59</t>
  </si>
  <si>
    <t>11.08.1949</t>
  </si>
  <si>
    <t>Султанов Гаджи Русланович</t>
  </si>
  <si>
    <t>врио министра экономики и территориального развития Республики Дагестан</t>
  </si>
  <si>
    <t>8 (8722) 67-10-18</t>
  </si>
  <si>
    <t>minec@e-dag.ru</t>
  </si>
  <si>
    <t xml:space="preserve">367005, г. Махачкала, пл. Ленина, д. 1
</t>
  </si>
  <si>
    <t>Парфенчиков Артур Олегович</t>
  </si>
  <si>
    <t>Дополнительная информация</t>
  </si>
  <si>
    <t>глава Республики Карелия</t>
  </si>
  <si>
    <t>Уважаемый</t>
  </si>
  <si>
    <t>8 (8142)79-93-09,
8 (8142) 79-93-52</t>
  </si>
  <si>
    <t>government@gov.karelia.ru</t>
  </si>
  <si>
    <t>29.11.1964</t>
  </si>
  <si>
    <t xml:space="preserve">заместитель премьер-министра Правительства Республики Карелия </t>
  </si>
  <si>
    <t xml:space="preserve">8 (142) 79-93-15
8 (921) 126-83-78 (Whatsapp подключен)  </t>
  </si>
  <si>
    <t>185028, г. Петрозаводск, пр.Ленина, д.19</t>
  </si>
  <si>
    <t>Уважаемая</t>
  </si>
  <si>
    <t>Уйба Владимир Викторович</t>
  </si>
  <si>
    <t xml:space="preserve">и.о. главы Республики Коми </t>
  </si>
  <si>
    <t>8 (8212) 28-51-50</t>
  </si>
  <si>
    <t>04.10.1958</t>
  </si>
  <si>
    <t>Лазарев Константин Григорьевич</t>
  </si>
  <si>
    <t>заместитель Председателя Правительства Республики Коми - министр энергетики, жилищно-коммунального хозяйства и тарифов Республики Коми</t>
  </si>
  <si>
    <t>8 (8212) 285-504,
8  (912) 862-37-90</t>
  </si>
  <si>
    <t>main@energo.rkomi.ru</t>
  </si>
  <si>
    <t>167982, г. Сыктывкар, ул. Интернациональная, 157</t>
  </si>
  <si>
    <t>Аксёнов Сергей Валерьевич,</t>
  </si>
  <si>
    <t>глава Республики Крым - председатель Совета министров Республики Крым</t>
  </si>
  <si>
    <t xml:space="preserve">8 (3652) 27-42-10,  8 (3652) 54-43-61, 25-45-27 
</t>
  </si>
  <si>
    <t>Юрий Андреевич</t>
  </si>
  <si>
    <t>Ю.А.Диденко</t>
  </si>
  <si>
    <t>26.11.1972</t>
  </si>
  <si>
    <t>Кивико Ирина Валерьевна</t>
  </si>
  <si>
    <t>заместитель Председателя Совета министров Республики Крым – министр финансов Республики Крым</t>
  </si>
  <si>
    <t>Главе городского поселения «Город Краснокаменск»</t>
  </si>
  <si>
    <t>8 (3652) 27-44-15</t>
  </si>
  <si>
    <t xml:space="preserve">8 30245 2 81 70
</t>
  </si>
  <si>
    <t>sovmin@rk.gov.ru;</t>
  </si>
  <si>
    <t>7 914 140 00 59</t>
  </si>
  <si>
    <t xml:space="preserve">295005, г. Симферополь, пр. Кирова, д. 13  </t>
  </si>
  <si>
    <t>Актуально на 15.05.2019</t>
  </si>
  <si>
    <t>Ватсап не подключен</t>
  </si>
  <si>
    <t>Евстифеев Александр Александрович</t>
  </si>
  <si>
    <t>глава Республики Марий Эл,
Председатель Правительства Республики Марий Эл</t>
  </si>
  <si>
    <t>8 (8362) 64-15-25</t>
  </si>
  <si>
    <t>glava-rme@gov.mari.ru</t>
  </si>
  <si>
    <t xml:space="preserve">14.05.1958 </t>
  </si>
  <si>
    <t>Васютин Михаил Зиновьевич</t>
  </si>
  <si>
    <t>Первый заместитель Председателя Правительства Республики Марий Эл,
Руководитель Администрации Главы Республики Марий Эл</t>
  </si>
  <si>
    <t xml:space="preserve">89297330770                       8 (8362) 64-18-34                  8 (8362) 64-15-33   </t>
  </si>
  <si>
    <t xml:space="preserve"> vasutin@gov.mari.ru
</t>
  </si>
  <si>
    <t>424001, Республика Марий Эл, г.Йошкар-Ола, Ленинский проспект, 29​</t>
  </si>
  <si>
    <t>Денисова Елена Елисеевна</t>
  </si>
  <si>
    <t>Александр Викторович</t>
  </si>
  <si>
    <t>А.В.Окладникову</t>
  </si>
  <si>
    <t>Главе городского поселения 
«Вершино-Дарасунское»</t>
  </si>
  <si>
    <t xml:space="preserve">8 302 642 13 20
</t>
  </si>
  <si>
    <t>8 914 456 56 16</t>
  </si>
  <si>
    <t xml:space="preserve">Волков Владимир Дмитриевич </t>
  </si>
  <si>
    <t>глава Республики Мордовия</t>
  </si>
  <si>
    <t>07.09.1954</t>
  </si>
  <si>
    <t>Алена Викторовна</t>
  </si>
  <si>
    <t>заместитель председателя Правительства – министр экономики, торговли и предпринимательства Республики Мордовия</t>
  </si>
  <si>
    <t>А.В.Когодеевой</t>
  </si>
  <si>
    <t>8 (927) 276-35-18, зам. Журавлев Игорь Николаевич 8 (905) 009-00-42</t>
  </si>
  <si>
    <t>Главе городского поселения «Жирекенское»</t>
  </si>
  <si>
    <t xml:space="preserve">8 302 656 62 05
</t>
  </si>
  <si>
    <t>430002, г. Саранск, ул. Советская, д. 35,</t>
  </si>
  <si>
    <t>8 914 471 43 39</t>
  </si>
  <si>
    <t xml:space="preserve"> admgireken@mail.ru, priemnaya.zhireken@mail.ru</t>
  </si>
  <si>
    <t>ж</t>
  </si>
  <si>
    <t>Макаров Валерий Кириллович</t>
  </si>
  <si>
    <t>Валерий Кириллович</t>
  </si>
  <si>
    <t>В.К.Макарову</t>
  </si>
  <si>
    <t>Главе городского поселения «Кокуйское»</t>
  </si>
  <si>
    <t xml:space="preserve"> 8 302 463 13 99
</t>
  </si>
  <si>
    <t>8-924-388-34-92</t>
  </si>
  <si>
    <t xml:space="preserve">Николаев Айсен Сергеевич
</t>
  </si>
  <si>
    <t>глава Республики Саха (Якутия)</t>
  </si>
  <si>
    <t>8 (4112) 50-83-04, 50-83-06, 50-83-01, 8 (4112) 43-55-57 (факс), 8 (4112) 43-50-55 (факс)</t>
  </si>
  <si>
    <t>22.01.1972</t>
  </si>
  <si>
    <t>первый заместитель председателя Правительства Республики Саха (Якутия)</t>
  </si>
  <si>
    <t>677022, г.Якутск, ул.Кирова, д. 11</t>
  </si>
  <si>
    <t>Татьяна Николаевна</t>
  </si>
  <si>
    <t>Т.Н.Махутовой</t>
  </si>
  <si>
    <t>Главе городского поселения 
«Новоорловск»</t>
  </si>
  <si>
    <t>8 302 395 10 63</t>
  </si>
  <si>
    <t>8 924 295 95 44</t>
  </si>
  <si>
    <t xml:space="preserve"> Аргунов Антон Андреевич, тел: 8(4112)50-82-62, email: argunovaa@adm.sakha.gov.ru     cheremkinata@sakha.gov.ru</t>
  </si>
  <si>
    <t>Минниханов Рустам Нургалиевич</t>
  </si>
  <si>
    <t>Президент Республики Татарстан</t>
  </si>
  <si>
    <t>8 (843) 567-89-01</t>
  </si>
  <si>
    <t>01.03.1957</t>
  </si>
  <si>
    <t xml:space="preserve">ШАГИАХМЕТОВ
МИДХАТ РАФКАТОВИЧ
 </t>
  </si>
  <si>
    <t>министр экономики Республики Татарстан</t>
  </si>
  <si>
    <t>Ольга Александровна</t>
  </si>
  <si>
    <t xml:space="preserve">8 (843) 524–91–11, 8 (843) 524–91–23 (факс) </t>
  </si>
  <si>
    <t>О.А.Ионинской</t>
  </si>
  <si>
    <t>420014, г. Казань, Кремль</t>
  </si>
  <si>
    <t>Главе городского поселения 
«Новопавловское»</t>
  </si>
  <si>
    <t xml:space="preserve"> 8 302 364 92 09
</t>
  </si>
  <si>
    <t>Минигулова Регина Рафаэлевна
Заместитель начальника отдела развития муниципальных образований, Телефон: (843) 524-90-36</t>
  </si>
  <si>
    <t>8 924 515 73 07</t>
  </si>
  <si>
    <t>Коновалов Валентин Олегович</t>
  </si>
  <si>
    <t>глава Республики Хакасия — Председатель Правительства Республики Хакасия</t>
  </si>
  <si>
    <t>8 (3902) 22-33-21, 299-102, 22-50-9 (факс)</t>
  </si>
  <si>
    <t xml:space="preserve">
gov@r-19.ru</t>
  </si>
  <si>
    <t>Игорь Анатольевич</t>
  </si>
  <si>
    <t>30.11.1987</t>
  </si>
  <si>
    <t>И.А.Номоконову</t>
  </si>
  <si>
    <t>Евдокимов Николай Викторович</t>
  </si>
  <si>
    <t>Главе городского поселения 
"Первомайское"</t>
  </si>
  <si>
    <t>министр экономического развития Республики Хакасия</t>
  </si>
  <si>
    <t xml:space="preserve">8 302 624 19 49
</t>
  </si>
  <si>
    <t>8 (3902) 24-82-00</t>
  </si>
  <si>
    <t>8 914 521 05 11</t>
  </si>
  <si>
    <t>mineconom@r-19.ru</t>
  </si>
  <si>
    <t>655019, г. Абакан, пр. Ленина, д. 67</t>
  </si>
  <si>
    <t xml:space="preserve">tsv@r-19.ru 
</t>
  </si>
  <si>
    <t>Алексей Викторович</t>
  </si>
  <si>
    <t>губернатор Ростовской области</t>
  </si>
  <si>
    <t>А.В.Панину</t>
  </si>
  <si>
    <t>8 (863) 244-16-66, 
8 (863) 244-15-59 (факс)</t>
  </si>
  <si>
    <t xml:space="preserve">Главе городского поселения 
«Шерловогорское»        </t>
  </si>
  <si>
    <t xml:space="preserve">30.01.1957 </t>
  </si>
  <si>
    <t>8 302 333 42 07</t>
  </si>
  <si>
    <t>Изотов Алексей Юрьевич</t>
  </si>
  <si>
    <t>8 914 454 53 69</t>
  </si>
  <si>
    <t>заместитель Губернатора Ростовской области</t>
  </si>
  <si>
    <t>8 (863) 240-19-63</t>
  </si>
  <si>
    <t xml:space="preserve">344050, г.Ростов-на-Дон, ул.Социалистическая, д. 112 </t>
  </si>
  <si>
    <t>Владимир Сергеевич</t>
  </si>
  <si>
    <t>В.С.Пивеню</t>
  </si>
  <si>
    <t>Врио Главы Арсеньевского городского округа</t>
  </si>
  <si>
    <t>8 902 065-23-22</t>
  </si>
  <si>
    <t>ул. Ленинская, д. 8, г. Арсеньев, Приморский край, 692337</t>
  </si>
  <si>
    <t>губернатор Рязанской области</t>
  </si>
  <si>
    <t>8 (4912) 29-04-04 , 8 (4912) 29-05-66, 29-04-67, 
8 (4912) 28-99-55 (факс)</t>
  </si>
  <si>
    <t>21.11.1971</t>
  </si>
  <si>
    <t>Горячкина Светлана Владимировна</t>
  </si>
  <si>
    <t>заместитель председателя Правительства Рязанской области</t>
  </si>
  <si>
    <t>8 (930) 887-46-10</t>
  </si>
  <si>
    <t xml:space="preserve">Азаров Дмитрий Игоревич
</t>
  </si>
  <si>
    <t>губернатор Самарской области</t>
  </si>
  <si>
    <t>8 (846) 332-23-04,
8 (846) 242-51-95 (факс)</t>
  </si>
  <si>
    <t>gubernator@samregion.ru; apparat@samregion.ru</t>
  </si>
  <si>
    <t>09.08.1970</t>
  </si>
  <si>
    <t>Богданов Дмитрий Юрьевич</t>
  </si>
  <si>
    <t>министр экономического развития, инвестиций и торговли Самарской области</t>
  </si>
  <si>
    <t>8 (846) 332-27-44 (раб.)</t>
  </si>
  <si>
    <t>minister@economy.samregion.ru</t>
  </si>
  <si>
    <t>443006, г. Самара, ул. Молодогвардейская, д. 210</t>
  </si>
  <si>
    <t xml:space="preserve">Радаев Валерий Васильевич
</t>
  </si>
  <si>
    <t>губернатор Саратовской области</t>
  </si>
  <si>
    <t>8 (8452) 21-09-10,      8(8452) 27-37-30</t>
  </si>
  <si>
    <t>02.04.1961</t>
  </si>
  <si>
    <t>первый заместитель Председателя Правительства Саратовской области</t>
  </si>
  <si>
    <t xml:space="preserve">8 (8452) 21-02-12 </t>
  </si>
  <si>
    <t xml:space="preserve">FadeevaAK@saratov.gov.ru – руководитель секретариата Фадеева Анна Константиновна
PomorovaTA@saratov.gov.ru – секретарь в приемной Поморова Татьяна Алексеевна
OykinVG@saratov.gov.ru – Ойкин Вадим Геннадьевич (на самый крайний случай)   
</t>
  </si>
  <si>
    <t xml:space="preserve">410042, г.Саратов, ул. Московская, д. 72  </t>
  </si>
  <si>
    <t>GolovanovaKN@saratov.gov.ru
Голованова Ксения Николаевна - нач. отд. в Минэкономики Саратовской области</t>
  </si>
  <si>
    <t>Александр Михайлович</t>
  </si>
  <si>
    <t>А.М.Теребилову</t>
  </si>
  <si>
    <t>Главе Дальнегорского городского округа</t>
  </si>
  <si>
    <t>8 (42373) 3-23-05</t>
  </si>
  <si>
    <t>8 (908) 442 76 01</t>
  </si>
  <si>
    <t xml:space="preserve">проспект 50 лет Октября, 125, 
г. Дальнегорск, Приморский край, 692446 </t>
  </si>
  <si>
    <t>Актуально на 25.06.2019</t>
  </si>
  <si>
    <t>Квон Вячеслав Васильевич</t>
  </si>
  <si>
    <t>Вячеслав Васильевич</t>
  </si>
  <si>
    <t>В.В.Квону</t>
  </si>
  <si>
    <t>Главе городского округа Спасск-Дальний</t>
  </si>
  <si>
    <t>8 (42352) 2 05 94</t>
  </si>
  <si>
    <t xml:space="preserve">8 (908) 442-32-02 </t>
  </si>
  <si>
    <t>kvon55@rambler.ru</t>
  </si>
  <si>
    <t>ул. Борисова, д. 17, г. Спасск-Дальний, Приморский край, 692245</t>
  </si>
  <si>
    <t>губернатор Свердловской области</t>
  </si>
  <si>
    <t xml:space="preserve">pso@egov66.ru </t>
  </si>
  <si>
    <t>16.03.1971</t>
  </si>
  <si>
    <t>Тамара Николаевна</t>
  </si>
  <si>
    <t>Т.Н.Курзиной</t>
  </si>
  <si>
    <t>министр инвестиций и развития Свердловской области</t>
  </si>
  <si>
    <t xml:space="preserve">8 (343) 362-16-32, 8 (343) 312-00-31 (доб. 003)
</t>
  </si>
  <si>
    <t>Главе администрации Востокского городского поселения</t>
  </si>
  <si>
    <t>620031, г. Екатеринбург, пл. Октябрьская, д. 1</t>
  </si>
  <si>
    <t>ул. Молодежная, д. 1А, пгт. Восток, Красноармейский район, Приморский край, 692183</t>
  </si>
  <si>
    <t xml:space="preserve">Корчагин </t>
  </si>
  <si>
    <t>Николай Александрович</t>
  </si>
  <si>
    <t>губернатор Смоленской области</t>
  </si>
  <si>
    <t>Н.А.Козленко</t>
  </si>
  <si>
    <t>8 (4812) 38-61-28, 38-62-94</t>
  </si>
  <si>
    <t>Главе Липовецкого городского поселения</t>
  </si>
  <si>
    <t>8 (42344) 56729</t>
  </si>
  <si>
    <t>14.01.1976</t>
  </si>
  <si>
    <t>8 (924) 262 20 39</t>
  </si>
  <si>
    <t>Гусев Алексей Александрович</t>
  </si>
  <si>
    <t>заместитель Губернатора Смоленской области - начальник Департамента имущественных и земельных отношений Смоленской области</t>
  </si>
  <si>
    <t>8 (4812) 29-20-17</t>
  </si>
  <si>
    <t>ул. Угольная, 17, пгт. Липовцы,
Октябрьский район, Приморский край, 692567</t>
  </si>
  <si>
    <t>gusev_aa@admin-smolensk.ru</t>
  </si>
  <si>
    <t>214008, г. Смоленск, площадь им. Ленина, д. 1</t>
  </si>
  <si>
    <t>Титов  Алексей Александрович?herltg</t>
  </si>
  <si>
    <t>Titov_AA@admin-smolensk.ru</t>
  </si>
  <si>
    <t>Владимир Михайлович</t>
  </si>
  <si>
    <t>В.М.Козаку</t>
  </si>
  <si>
    <t>Главе Лучегорского городского поселения</t>
  </si>
  <si>
    <t>8 (42357) 33471</t>
  </si>
  <si>
    <t>губернатор Ставропольского края</t>
  </si>
  <si>
    <t>8 (8652) 35-11-72</t>
  </si>
  <si>
    <t>14.10.1975</t>
  </si>
  <si>
    <t>ул. Общественный центр, здание 1, пгт. Лучегорск, Пожарский район
Приморский край, 692001</t>
  </si>
  <si>
    <t>министр экономического развития Ставропольского края</t>
  </si>
  <si>
    <t>8 (8652) 35-22-01, 8 (8652) 35-21-32</t>
  </si>
  <si>
    <t xml:space="preserve">355025, г. Ставрополь, пл. Ленина, д. 1
</t>
  </si>
  <si>
    <t>Александр Анатольевич</t>
  </si>
  <si>
    <t>А.А.Удовиченко</t>
  </si>
  <si>
    <t>Главе Новошахтинского городского поселения</t>
  </si>
  <si>
    <t>8 (42346) 26-255</t>
  </si>
  <si>
    <t>8 (914) 0760128</t>
  </si>
  <si>
    <t>ул. Производственная, д. 8, пгт. Новошахтинский, Михайловский район, Приморский край, 692656</t>
  </si>
  <si>
    <t>Шестовец Владимир Захарович</t>
  </si>
  <si>
    <t>Владимир Захарович</t>
  </si>
  <si>
    <t>В.З.Шестовцу</t>
  </si>
  <si>
    <t>Главе администрации Ярославского городского поселения</t>
  </si>
  <si>
    <t>8 (902) 5557596</t>
  </si>
  <si>
    <t>ул. Матросова, д.4, пгт. Ярославский, Хорольский район, 
Приморский край, 692271</t>
  </si>
  <si>
    <t>глава администрации Тамбовской области</t>
  </si>
  <si>
    <t>8 (4752) 71-36-57</t>
  </si>
  <si>
    <t xml:space="preserve">post@post.tambov.gov.ru </t>
  </si>
  <si>
    <t>26.04.1976</t>
  </si>
  <si>
    <t>Павел Васильевич</t>
  </si>
  <si>
    <t>П.В.Тренину</t>
  </si>
  <si>
    <t>Юхачев Сергей Петрович</t>
  </si>
  <si>
    <t>Заместитель главы администрации области</t>
  </si>
  <si>
    <t>Главе администрации Светлогорского сельского поселения</t>
  </si>
  <si>
    <t>8 (4752) 79-20-13</t>
  </si>
  <si>
    <t>8 (924) 330 37 89
8 (914) 173 79 22</t>
  </si>
  <si>
    <t xml:space="preserve">392017, г. Тамбов, ул. Интернациональная, д. 14
</t>
  </si>
  <si>
    <t>ул. Хомякова, 4, с. Светлогорье, Пожарский район, Приморский край, 692028</t>
  </si>
  <si>
    <t>губернатор Тверской области</t>
  </si>
  <si>
    <t xml:space="preserve">8 (800) 200-01-69,
8 (4822) 35-37-77,
8 (4822) 35-55-08 (факс)
</t>
  </si>
  <si>
    <t>Дмитрий Владимирович</t>
  </si>
  <si>
    <t>Д.В.Котову</t>
  </si>
  <si>
    <t>15.02.1968</t>
  </si>
  <si>
    <t>Главе города Железногорск</t>
  </si>
  <si>
    <t>Егоров Иван Игоревич</t>
  </si>
  <si>
    <t>министр экономического развития Тверской области</t>
  </si>
  <si>
    <t>8 (905) 602-06-78</t>
  </si>
  <si>
    <t>egorov@tverreg.ru</t>
  </si>
  <si>
    <t xml:space="preserve">ministr@regionnet.ru; dmv-kotov@yandex.ru </t>
  </si>
  <si>
    <t>170100, г. Тверь, ул. Советская, д. 44</t>
  </si>
  <si>
    <t xml:space="preserve">Курская область, Железногорск, улица Ленина, 52
</t>
  </si>
  <si>
    <t>Хрипченко Алексей Иванович</t>
  </si>
  <si>
    <t>Алексей Иванович</t>
  </si>
  <si>
    <t>губернатор Томской области</t>
  </si>
  <si>
    <t>А.И.Хрипченко</t>
  </si>
  <si>
    <t xml:space="preserve">8 (3822) 510-505,
8 (3822) 510-730 (факс)
</t>
  </si>
  <si>
    <t xml:space="preserve">Главе администрации городского поселения  город Лебедянь </t>
  </si>
  <si>
    <t>20.01.1957</t>
  </si>
  <si>
    <t>89058550707, 89102570077</t>
  </si>
  <si>
    <t>заместитель Губернатора Томской области по экономике</t>
  </si>
  <si>
    <t xml:space="preserve">399610, Липецкая область,  г.Лебедянь, ул.Тульская, 6 </t>
  </si>
  <si>
    <t>8 (3822) 51-05-64, 8 (3822) 51-05-26,
8 (913) 820-64-64</t>
  </si>
  <si>
    <t xml:space="preserve">634050, г. Томск, Томская область, пл. Ленина, д. 6 </t>
  </si>
  <si>
    <t xml:space="preserve">Борисов Николай Васильевич </t>
  </si>
  <si>
    <t>Николай Васильевич</t>
  </si>
  <si>
    <t>Н.В.Борисову</t>
  </si>
  <si>
    <t>Заместителю главы администрации городского поселения город Западная Двина</t>
  </si>
  <si>
    <t>тел. 8(48265)2-19-37</t>
  </si>
  <si>
    <t xml:space="preserve">Дюмин Алексей Геннадьевич </t>
  </si>
  <si>
    <t>губернатор Тульской области</t>
  </si>
  <si>
    <t xml:space="preserve">8 (4872) 55-63-26, 8 (4872) 30-68-48 
</t>
  </si>
  <si>
    <t>28.08.1972</t>
  </si>
  <si>
    <t xml:space="preserve">заместитель председателя Правительства Тульской области </t>
  </si>
  <si>
    <t>8 (4872) 24-53-60, 71-75-95 (доб. 2804), 
8 (980) 589-90-39</t>
  </si>
  <si>
    <t xml:space="preserve">Бречалов Александр Владимирович
</t>
  </si>
  <si>
    <t>глава Удмуртской Республики</t>
  </si>
  <si>
    <t>8 (3412) 497-010, 497-030</t>
  </si>
  <si>
    <t>18.11.1973</t>
  </si>
  <si>
    <t>8 (967) 143-58-39</t>
  </si>
  <si>
    <t>gov@udmnet.ru</t>
  </si>
  <si>
    <t>426007, г.Ижевск, ул. Пушкинская, д.214</t>
  </si>
  <si>
    <t>laa@economy.udmlink.ru - Ярославцева Анна Александровна, начальник отд. в Минэкономики Удмуртии</t>
  </si>
  <si>
    <t>Аваев Михаил Станиславович</t>
  </si>
  <si>
    <t>Михаил Станиславович</t>
  </si>
  <si>
    <t>Морозов Сергей Иванович</t>
  </si>
  <si>
    <t>М.С.Аваеву</t>
  </si>
  <si>
    <t>губернатор Ульяновской области</t>
  </si>
  <si>
    <t>Главе администрации Кувшиновского района</t>
  </si>
  <si>
    <t>8 (8422) 58-93-43</t>
  </si>
  <si>
    <t>(48257) 4-41-44</t>
  </si>
  <si>
    <t>06.09.1959</t>
  </si>
  <si>
    <t>ams68@mail.ru</t>
  </si>
  <si>
    <t>Никишин Павел Евгеньевич</t>
  </si>
  <si>
    <t>заместитель руководителя агентства развития УО</t>
  </si>
  <si>
    <t>172110 Тверская область, г. Кувшиново, ул. Советская, 33</t>
  </si>
  <si>
    <t>8 (927) 835-77-98</t>
  </si>
  <si>
    <t>crk.dgrad@gmail.com</t>
  </si>
  <si>
    <t>432017, г. Ульяновск, пл. Ленина, д. 1</t>
  </si>
  <si>
    <t>Рем Аркадиевич</t>
  </si>
  <si>
    <t>Р.А.Рихтеру</t>
  </si>
  <si>
    <t>Главе Удомельского городского округа</t>
  </si>
  <si>
    <t>Фургал Сергей Иванович</t>
  </si>
  <si>
    <t>(48255) 5-43-35</t>
  </si>
  <si>
    <t>Воробьев Юрий Валентинович</t>
  </si>
  <si>
    <t>Юрий Валентинович</t>
  </si>
  <si>
    <t>Ю.В.Воробьеву</t>
  </si>
  <si>
    <t>Главе администрации Фировского района</t>
  </si>
  <si>
    <t>(48239) 3-19-80</t>
  </si>
  <si>
    <t>firovovogp@yandex.ru</t>
  </si>
  <si>
    <t>губернатор Хабаровского края</t>
  </si>
  <si>
    <t>Андрей Михайлович</t>
  </si>
  <si>
    <t>А.М.Белявскому</t>
  </si>
  <si>
    <t>Главе Жарковского района</t>
  </si>
  <si>
    <t>8 (48273)21578</t>
  </si>
  <si>
    <t>172461, Тверская обл, Жарковский р-н, Жарковский пгт, Советская, 52</t>
  </si>
  <si>
    <t>Юлия Валерьевна</t>
  </si>
  <si>
    <t>Ю.В.Цветковой</t>
  </si>
  <si>
    <t>Главе городского поселения - посёлок Калашниково</t>
  </si>
  <si>
    <t>8 (4212) 325121,             8 (4212) 325540</t>
  </si>
  <si>
    <t>(48261) 3-31-70</t>
  </si>
  <si>
    <t>Дмитрий Сергеевич</t>
  </si>
  <si>
    <t>Д.С.Михайлову</t>
  </si>
  <si>
    <t>Главе Спировского района</t>
  </si>
  <si>
    <t>(48276) 2-11-39</t>
  </si>
  <si>
    <t>12.02.1970</t>
  </si>
  <si>
    <t>Левкович Алексей Николаевич</t>
  </si>
  <si>
    <t>Алексей Николаевич</t>
  </si>
  <si>
    <t>А.Н.Левковичу</t>
  </si>
  <si>
    <t>Главе местного самоуправления Балахнинского района Нижегородской области</t>
  </si>
  <si>
    <t>(83144)6-06-85</t>
  </si>
  <si>
    <t>актуально на 08.05.2019</t>
  </si>
  <si>
    <t>Владимир Николаевич</t>
  </si>
  <si>
    <t>В.Н.Кочемаеву</t>
  </si>
  <si>
    <t>Главе администрации города Володарск Нижегородской области</t>
  </si>
  <si>
    <t>(83136)4-12-04</t>
  </si>
  <si>
    <t xml:space="preserve"> заместитель председателя Правительства - министр экономического развития Хабаровского края</t>
  </si>
  <si>
    <t>8 (4212) 40-24-24, 8 (962) 503-66-06</t>
  </si>
  <si>
    <t>Александр Евгеньевич</t>
  </si>
  <si>
    <t>А.Е.Прокофьеву</t>
  </si>
  <si>
    <t>Главе администрации муниципального образования город Ворсма Нижегородской области</t>
  </si>
  <si>
    <t>(83171)6-59-52</t>
  </si>
  <si>
    <t>606120, 606121, Нижегородская область, Павловский район, г.Ворсма, ул.2 Пятилетка, д.2А</t>
  </si>
  <si>
    <t>Владимир Викторович</t>
  </si>
  <si>
    <t>В.В.Кочеткову</t>
  </si>
  <si>
    <t xml:space="preserve">Главе местного самоуправления городского округа город Выкса Нижегородской области </t>
  </si>
  <si>
    <t>(83177)3-41-59</t>
  </si>
  <si>
    <t>680000, г.Хабаровск, ул. Карла Маркса, д. 56</t>
  </si>
  <si>
    <t>Оксана Николаевна</t>
  </si>
  <si>
    <t>О.Н.Жестковой</t>
  </si>
  <si>
    <t>Главе администрации города Заволжья Городецкого района Нижегородской области</t>
  </si>
  <si>
    <t>(83161)7-69-00</t>
  </si>
  <si>
    <t>m.a.blinkova@adm.khv.ru - Блинкова Мария Александровна, нач. отд. в Минэкономики Хабаровского края</t>
  </si>
  <si>
    <t>Яшин Роман Юрьевич</t>
  </si>
  <si>
    <t>Роман Юрьевич</t>
  </si>
  <si>
    <t>Р.Ю.Яшину</t>
  </si>
  <si>
    <t>Главе администрации города Княгинино Княгининского района Нижегородской области</t>
  </si>
  <si>
    <t>(83166)4-10-35</t>
  </si>
  <si>
    <t>Текслер Алексей Леонидович</t>
  </si>
  <si>
    <t>губернатор Челябинской области</t>
  </si>
  <si>
    <t xml:space="preserve">8 (351) 263-92-41,
8 (351) 263-12-83 (факс)
</t>
  </si>
  <si>
    <t>19.01.1973</t>
  </si>
  <si>
    <t>Акбашева Ирина Викторовна</t>
  </si>
  <si>
    <t>Первый заместитель министра экономического развития Челябинской области</t>
  </si>
  <si>
    <t>8 (351) 263-77-54</t>
  </si>
  <si>
    <t>mineconom@gov74.ru</t>
  </si>
  <si>
    <t xml:space="preserve">454089, г. Челябинск, ул. Цвиллинга, д.27 </t>
  </si>
  <si>
    <t xml:space="preserve">Попова Елена Петровна, гл. специалист управления территориального развития Минэкономразвития Челябинской области
(351)263-47-82
</t>
  </si>
  <si>
    <t>e.popova@mineconom74.ru</t>
  </si>
  <si>
    <t>Людмила Александровна</t>
  </si>
  <si>
    <t>Л.А.Узяковой</t>
  </si>
  <si>
    <t>Главе администрации городского округа город Кулебаки Нижегородской области</t>
  </si>
  <si>
    <t>(83176)5-02-20</t>
  </si>
  <si>
    <t>89601907752, 89519017002</t>
  </si>
  <si>
    <t>Николаев Олег Алексеевич</t>
  </si>
  <si>
    <t xml:space="preserve">Временно исполняющий обязанности Главы Чувашской Республики </t>
  </si>
  <si>
    <t>8 (8352) 62-46-87, 
8 (8352) 62-17-99 (факс)</t>
  </si>
  <si>
    <t>Моторин Иван Борисович</t>
  </si>
  <si>
    <t>Заместитель Председателя Кабинета Министров Чувашской Республики – министр экономического развития и имущественных отношений Чувашской Республики</t>
  </si>
  <si>
    <t>(8352) 565-222
внутр 2300</t>
  </si>
  <si>
    <t>mineconom@cap.ru</t>
  </si>
  <si>
    <t>Татьяна Александровна</t>
  </si>
  <si>
    <t>Т.А.Берсеневой</t>
  </si>
  <si>
    <t>428004, г. Чебоксары, Президентский бульвар, д. 10</t>
  </si>
  <si>
    <t>Главе администрации городского округа Навашинский Нижегородской области</t>
  </si>
  <si>
    <t>(83175)5-77-49</t>
  </si>
  <si>
    <t>89200660890, 89092863396</t>
  </si>
  <si>
    <t>607102, Нижегородская область, Навашинский район, г. Навашино, пл. Ленина, 7</t>
  </si>
  <si>
    <t xml:space="preserve"> 
Антонова Инна Николаевна - Первый заместитель министра,
8(8352) 565-223, 8(917)671-16-05,
mineconom-zam1@cap.ru</t>
  </si>
  <si>
    <t xml:space="preserve">Копин Роман Валентинович
</t>
  </si>
  <si>
    <t>Губернатор – Председатель Правительства Чукотского автономного округа</t>
  </si>
  <si>
    <t xml:space="preserve">Факс: (42722) 6-90-00 / (42722) 2-29-19 </t>
  </si>
  <si>
    <t>05.03.1974</t>
  </si>
  <si>
    <t>Первый Заместитель Губернатора - начальник Департамента финансов, экономики и имущественных отношений</t>
  </si>
  <si>
    <t>8 (42722) 6-93-23,
Факс: 8 (42722) 2-93-18,
8 (924) 665-55-19</t>
  </si>
  <si>
    <t xml:space="preserve">689000, г. Анадырь, ул. Беринга, д. 20 </t>
  </si>
  <si>
    <t xml:space="preserve">ElenaK@depfin.chukotka-gov.ru </t>
  </si>
  <si>
    <t>Миронов Дмитрий Юрьевич</t>
  </si>
  <si>
    <t>Фокин Олег Евгеньевич</t>
  </si>
  <si>
    <t>Олег Евгеньевич</t>
  </si>
  <si>
    <t>О.Е.Фокину</t>
  </si>
  <si>
    <t>Главе администрации муниципального образования город Павлово Нижегородской области</t>
  </si>
  <si>
    <t>(83171)2-22-44</t>
  </si>
  <si>
    <t>606100, Нижегородская область, Павловский район, г.Павлово, ул.Коммунистическая д.1А</t>
  </si>
  <si>
    <t>Елена Анатольевна</t>
  </si>
  <si>
    <t>Е.А.Лебедновой</t>
  </si>
  <si>
    <t>губернатор Ярославской области</t>
  </si>
  <si>
    <t>Главе местного самоуправления городского округа город Первомайск Нижегородской области</t>
  </si>
  <si>
    <t>(83139)2-15-42</t>
  </si>
  <si>
    <t>Сергей Евгеньевич</t>
  </si>
  <si>
    <t>С.Е.Ягжову</t>
  </si>
  <si>
    <t>Главе администрации р.п. Мухтолово Нижегородской области</t>
  </si>
  <si>
    <t xml:space="preserve">(83179)5-41-00
</t>
  </si>
  <si>
    <t xml:space="preserve">8 (4852) 40-18-48, 72-81-28,
8 (4852) 73-05-65 (факс)
</t>
  </si>
  <si>
    <t xml:space="preserve"> 607150, Нижегородская область, Ардатовский район, рабочий поселок Мухтолово, Центральный переулок, дом 1-а</t>
  </si>
  <si>
    <t>Максим Анатольевич</t>
  </si>
  <si>
    <t>М.А.Курятникову</t>
  </si>
  <si>
    <t>Главе администрации городского поселения рабочий поселок Решетиха Нижегородской области</t>
  </si>
  <si>
    <t>(83136)4-74-35</t>
  </si>
  <si>
    <t xml:space="preserve">
606093, Нижегородская область, 
р.п. Решетиха, Володарский район,
ул. Затылкова, дом 2А
</t>
  </si>
  <si>
    <t>13.10.1968</t>
  </si>
  <si>
    <t>Олег Владимирович</t>
  </si>
  <si>
    <t>О.В.Климанову</t>
  </si>
  <si>
    <t>Главе города Заречного Пензенской области</t>
  </si>
  <si>
    <t xml:space="preserve">8(841-2) 65-18-65
</t>
  </si>
  <si>
    <t>8-927-289-04-71</t>
  </si>
  <si>
    <t>adm@zarechny.zato.ru, obessonova@zarechny.zato.ru</t>
  </si>
  <si>
    <t xml:space="preserve"> 442960 Пензенская обл, г. Заречный, пр-кт. 30-летия Победы, д. 27</t>
  </si>
  <si>
    <t>Виктор Александрович</t>
  </si>
  <si>
    <t>В.А.Попкову</t>
  </si>
  <si>
    <t>Главе администрации города Никольска</t>
  </si>
  <si>
    <t xml:space="preserve">тел. (84165) 42249, 
</t>
  </si>
  <si>
    <t>8-903-323-40-16</t>
  </si>
  <si>
    <t xml:space="preserve">nikolskadm@mail.ru, e.markelova@bk.ru </t>
  </si>
  <si>
    <t xml:space="preserve">442680, Пензенская область, Никольский район, г. Никольск, ул. Центральная, 8,,
</t>
  </si>
  <si>
    <t>Не пользуется wp</t>
  </si>
  <si>
    <t>8 (4852) 78-60-40,
89162721560</t>
  </si>
  <si>
    <t xml:space="preserve">M.Avdeev@yarregion.ru
</t>
  </si>
  <si>
    <t>Макаров Виталий Витальевич</t>
  </si>
  <si>
    <t>Виталий Витальевич</t>
  </si>
  <si>
    <t>В.В.Макарову</t>
  </si>
  <si>
    <t>Главе администрации города Сердобск</t>
  </si>
  <si>
    <t xml:space="preserve">
Телефон: ( 84-167 ) 2-26-10
Факс: ( 84-167 ) 2-20-06
Электронная почта: gorfo@sura.ru</t>
  </si>
  <si>
    <t>8-906-395-82-29</t>
  </si>
  <si>
    <t>gorfo@sura.ru, economserd@mail.ru</t>
  </si>
  <si>
    <t>Паняев Николай Викторович</t>
  </si>
  <si>
    <t>Николай Викторович</t>
  </si>
  <si>
    <t>Н.В.Паняеву</t>
  </si>
  <si>
    <t>Главе администрации рабочего поселка Мокшан Мокшанского района Пензенской области</t>
  </si>
  <si>
    <t>Телефон: (84150) 2-15-31 
Факс: (84150) 2-14-67</t>
  </si>
  <si>
    <t>8-986-940-60-72</t>
  </si>
  <si>
    <t>mokshan_adm@sura.ru , mok-ok@yandex.ru</t>
  </si>
  <si>
    <t>Сергей Александрович</t>
  </si>
  <si>
    <t>С.А.Анташеву</t>
  </si>
  <si>
    <t>Главе городского округа Тольятти</t>
  </si>
  <si>
    <t xml:space="preserve">пл.Свободы, 4, г. Тольятти, ГСП, Самарская область, 445011 </t>
  </si>
  <si>
    <t>Виталий Владимирович</t>
  </si>
  <si>
    <t>В.В.Ащепкову</t>
  </si>
  <si>
    <t>Главе городского округа Чапаевск</t>
  </si>
  <si>
    <t>8 (927) 743 11 47</t>
  </si>
  <si>
    <t>ул. Комсомольская, 17, г. Чапаевск, Самарская область, 446100</t>
  </si>
  <si>
    <t>Анатолий Вениаминович</t>
  </si>
  <si>
    <t>А.В.Скоробогатову</t>
  </si>
  <si>
    <t xml:space="preserve">Главе администрации муниципального образования "Теплоозерское городское поселение" </t>
  </si>
  <si>
    <t>тел. главы: 8(42666) 31-3-80</t>
  </si>
  <si>
    <t>8 924 646 17 47</t>
  </si>
  <si>
    <t>e-mail - teploe_adm@mail.ru</t>
  </si>
  <si>
    <t>Клим Нестерович</t>
  </si>
  <si>
    <t>К.Н.Антонову</t>
  </si>
  <si>
    <t>Главе города Мирный</t>
  </si>
  <si>
    <t>тел. 8 (914) 252-90-36</t>
  </si>
  <si>
    <t>gorodmirny@mail.ru, mirny_glava@mail.ru</t>
  </si>
  <si>
    <t>Почтовый адрес: ул. Ленина, д. 16, г. Мирный, Мирнинский район, Республика Саха (Якутия), 678170</t>
  </si>
  <si>
    <t>Леонид Николаевич</t>
  </si>
  <si>
    <t>Л.Н.Олейнику</t>
  </si>
  <si>
    <t>Главе города Нерюнгри</t>
  </si>
  <si>
    <t>тел. 8 (924) 590-10-00</t>
  </si>
  <si>
    <t>Почтовый адрес: просп. Дружбы Народов, г. Нерюнгри, д. 21, Нерюнгринский район, Республика Саха (Якутия), 678960</t>
  </si>
  <si>
    <t>Артур Владимирович</t>
  </si>
  <si>
    <t>А.В.Приходько</t>
  </si>
  <si>
    <t>Главе города Удачный</t>
  </si>
  <si>
    <t>тел. 8 (914) 251-58-69</t>
  </si>
  <si>
    <t>Почтовый адрес: Центральная площадь, д. 1, микрорайон Новый город, г. Удачный, Мирнинский район, Республика Саха (Якутия), 678188</t>
  </si>
  <si>
    <t>Василий Петрович</t>
  </si>
  <si>
    <t>В.П.Карпову</t>
  </si>
  <si>
    <t>Главе поселка Айхал</t>
  </si>
  <si>
    <t>тел. 8 (914) 255-93-20</t>
  </si>
  <si>
    <t>adm-aykhal@mail.ru</t>
  </si>
  <si>
    <t>Почтовый адрес: ул. Юбилейная, д. 7А, пос. Айхал, Мирнинский район, Республика Саха (Якутия), 678190</t>
  </si>
  <si>
    <t>Александр Васильевич</t>
  </si>
  <si>
    <t>А.В.Пермякову</t>
  </si>
  <si>
    <t>Главе поселка Мохсоголлох</t>
  </si>
  <si>
    <t>тел. 8 (924) 173-35-81</t>
  </si>
  <si>
    <t>Почтовый адрес: ул. Соколиная, д. 13, пос. Мохсоголлох, Хангаласский улус, Республика Саха (Якутия), 678020</t>
  </si>
  <si>
    <t>Евгений Евгеньевич</t>
  </si>
  <si>
    <t>Е.Е.Потапову</t>
  </si>
  <si>
    <t>Главе поселка Нижний Куранах</t>
  </si>
  <si>
    <t>Почтовый адрес: пос. Нижний Куранах, ул. Старательская, д. 105, 678940</t>
  </si>
  <si>
    <t>Виталий Геннадьевич</t>
  </si>
  <si>
    <t>В.Г.Матвееву</t>
  </si>
  <si>
    <t>Главе Вольского муниципального района</t>
  </si>
  <si>
    <t>volskadm@mail.ru, glavaadmvmr@mail.ru</t>
  </si>
  <si>
    <t>Денис Владиславович</t>
  </si>
  <si>
    <t>Д.В.Фадееву</t>
  </si>
  <si>
    <t>Главе Петровского муниципального района</t>
  </si>
  <si>
    <t>8 (927) 223-08-77</t>
  </si>
  <si>
    <t>Алексей Владимирович</t>
  </si>
  <si>
    <t>А.В.Заметаеву</t>
  </si>
  <si>
    <t>Главе города Воткинска</t>
  </si>
  <si>
    <t xml:space="preserve"> info@votkinsk.ru, votadmin@udm.net</t>
  </si>
  <si>
    <t>Почтовый адрес: ул. Ленина, д. 7, г. Воткинск, Удмуртская Республика, 427430</t>
  </si>
  <si>
    <t>Сергей Николаевич</t>
  </si>
  <si>
    <t>С.Н.Коновалову</t>
  </si>
  <si>
    <t>Главе города Глазова</t>
  </si>
  <si>
    <t>admin@glazov-gov.ru</t>
  </si>
  <si>
    <t>Почтовый адрес: ул. Динамо, д. 6, г. Глазов, Удмуртская Республика, 427621</t>
  </si>
  <si>
    <t>Ессен Александр Александрович</t>
  </si>
  <si>
    <t>Александр Александрович</t>
  </si>
  <si>
    <t>А.А.Ессену</t>
  </si>
  <si>
    <t>Главе города Сарапула</t>
  </si>
  <si>
    <t xml:space="preserve"> glava@saradmin.udmnet.ru, upr_eco@saradmin.udmnet.ru</t>
  </si>
  <si>
    <t>Почтовый адрес: ул. Красная площадь, д. 8, г. Сарапул, Удмуртская Республика, 427960</t>
  </si>
  <si>
    <t>Вадим Григорьевич</t>
  </si>
  <si>
    <t>В.Г.Ферапонтову</t>
  </si>
  <si>
    <t>Главе администрации городского поселения «Рабочий поселок Чегдомын»</t>
  </si>
  <si>
    <t>strela@tgd.kht.ru, strela.adm@mail.ru</t>
  </si>
  <si>
    <t>Гудин Игорь Ананьевич</t>
  </si>
  <si>
    <t>Игорь Ананьевич</t>
  </si>
  <si>
    <t>И.А.Гудину</t>
  </si>
  <si>
    <t>Главе Эльбанского городского поселения</t>
  </si>
  <si>
    <t>8 (42142) 42684</t>
  </si>
  <si>
    <t>8 (914) 776-03-62</t>
  </si>
  <si>
    <t>ул. Гаражная, 7, п. Эльбан, Амурский район, Хабаровский край, 682610</t>
  </si>
  <si>
    <t>Николай Юрьевич</t>
  </si>
  <si>
    <t>Н.Ю.Леванову</t>
  </si>
  <si>
    <t>Главе городского округа Певек</t>
  </si>
  <si>
    <t>С.А.Скрупскому</t>
  </si>
  <si>
    <t>Главе городского поселения Беринговский</t>
  </si>
  <si>
    <t>Андрей Александрович</t>
  </si>
  <si>
    <t>А.А.Ткачу</t>
  </si>
  <si>
    <t>Главе муниципального образования «Город Коряжма»</t>
  </si>
  <si>
    <t>раб.тел. (81850) 3-43-68</t>
  </si>
  <si>
    <t>8-921-088-49-39</t>
  </si>
  <si>
    <t>Актуально на 11.04.2019</t>
  </si>
  <si>
    <t>Сергей Фёдорович</t>
  </si>
  <si>
    <t>С.Ф.Андрееву</t>
  </si>
  <si>
    <t>Главе муниципального образования «Город Новодвинск»</t>
  </si>
  <si>
    <t>раб.тел. (81852) 5-12-88, 5-12-85 (факс)</t>
  </si>
  <si>
    <t>8-911-554-55-50</t>
  </si>
  <si>
    <t>admin@novadmin.ru, i.kanaeva@novadmin.ru</t>
  </si>
  <si>
    <t>Иван Игоревич</t>
  </si>
  <si>
    <t>И.И.Гришину</t>
  </si>
  <si>
    <t>Главе администрации
муниципального образования 
«Онежский муниципальный район»</t>
  </si>
  <si>
    <t>(911) 677-22-20
(921) 488-00-12</t>
  </si>
  <si>
    <t>Игорь Васильевич</t>
  </si>
  <si>
    <t>И.В.Скубенко</t>
  </si>
  <si>
    <t xml:space="preserve">Мэру города Северодвинска </t>
  </si>
  <si>
    <t>Тел: (8184) 58-03-62</t>
  </si>
  <si>
    <t>8-931-405-25-05</t>
  </si>
  <si>
    <t>Вячеслав Николаевич</t>
  </si>
  <si>
    <t>В.Н.Гордиенко</t>
  </si>
  <si>
    <t>Главе муниципального образования «Киземское»</t>
  </si>
  <si>
    <t>8-931-403-60-53</t>
  </si>
  <si>
    <t>Алексей Анатольевич</t>
  </si>
  <si>
    <t>А.А.Половникову</t>
  </si>
  <si>
    <t>Главе администрации МО "Октябрьское"</t>
  </si>
  <si>
    <t>раб.тел. (81855) 5-13-86</t>
  </si>
  <si>
    <t>8-921-081-97-42</t>
  </si>
  <si>
    <t>Юрий Алексеевич</t>
  </si>
  <si>
    <t>Ю.А.Старицыну</t>
  </si>
  <si>
    <t>Главе администрации муниципального образования «Североонежское»</t>
  </si>
  <si>
    <t>8-921-296-22-30</t>
  </si>
  <si>
    <t>Дмитрий Николаевич</t>
  </si>
  <si>
    <t>Д.Н.Садовникову</t>
  </si>
  <si>
    <t>Главе администрации муниципального образования «Город Пикалево» Ленинградской области</t>
  </si>
  <si>
    <t>тел: 8 813 664 00 40</t>
  </si>
  <si>
    <t>8-921-789-17-56</t>
  </si>
  <si>
    <t xml:space="preserve">187600, Ленинградская область, Бокситогорский район, город Пикалево, улица Речная, дом 4 </t>
  </si>
  <si>
    <t>Марина Борисовна</t>
  </si>
  <si>
    <t>М.Б.Чистовой</t>
  </si>
  <si>
    <t>И.о. главы администрации Сланцевского муниципального района Ленинградской области</t>
  </si>
  <si>
    <t>тел: 8 813 742 38 39</t>
  </si>
  <si>
    <t>8-931-369-40-11
8-911-182-20-00</t>
  </si>
  <si>
    <t>Юлия Викторовна</t>
  </si>
  <si>
    <t>Ю.В.Столяровой</t>
  </si>
  <si>
    <t>И.о. главы администрации муниципального образования «Сясьстройское городское поселение» Ленинградской области</t>
  </si>
  <si>
    <t>тел: 8-(81363)-5-41-26</t>
  </si>
  <si>
    <t>8-911-775-95-32</t>
  </si>
  <si>
    <t>187420, Ленинградская область, Волховский район, город Сясьстрой, улица Советская, дом 15-а</t>
  </si>
  <si>
    <t>Виталий Михайлович</t>
  </si>
  <si>
    <t>В.М.Садовникову</t>
  </si>
  <si>
    <t>Главе Администрации Кондопожского муниципального района</t>
  </si>
  <si>
    <t>секретарь: 88145122111</t>
  </si>
  <si>
    <t>rk.kondopoga@mail.ru</t>
  </si>
  <si>
    <t>Полномочия переданы на районный уровень. Администрация городского поселения в стадии ликвидации</t>
  </si>
  <si>
    <t>Анна Владимировна</t>
  </si>
  <si>
    <t>А.В.Бендиковой</t>
  </si>
  <si>
    <t>Главе Костомукшского городского округа</t>
  </si>
  <si>
    <t>8 (814-59)5-21-42</t>
  </si>
  <si>
    <t>186931, Республика Карелия г.Костомукша, ул.Строителей, 5</t>
  </si>
  <si>
    <t xml:space="preserve">Казымов Рамиз Мубаризович </t>
  </si>
  <si>
    <t>Рамиз Мубаризович</t>
  </si>
  <si>
    <t>Р.М.Казымову</t>
  </si>
  <si>
    <t>Главе Лахденпохского городского поселения</t>
  </si>
  <si>
    <t>881450 2-22-72</t>
  </si>
  <si>
    <t>kazumich@mail.ru</t>
  </si>
  <si>
    <t>lahdenpohja-adm@yandex.ru</t>
  </si>
  <si>
    <t>186730, г. Лахденпохья, ул. Ленина, д.31</t>
  </si>
  <si>
    <t>Дмитрий Юрьевич</t>
  </si>
  <si>
    <t>Д.Ю.Трошину</t>
  </si>
  <si>
    <t>Главе администрации Питкярантского муниципального района</t>
  </si>
  <si>
    <t>8 81433 43503</t>
  </si>
  <si>
    <t>8(81433)41153</t>
  </si>
  <si>
    <t>Андрей Владимирович</t>
  </si>
  <si>
    <t>А.В.Ладыгину</t>
  </si>
  <si>
    <t>Главе администрации Пудожского муниципального района</t>
  </si>
  <si>
    <t xml:space="preserve">
+7 814 5251156 </t>
  </si>
  <si>
    <t>не имеется</t>
  </si>
  <si>
    <t xml:space="preserve">186150, Республика Карелия,  г. Пудож, ул. Ленина, 90 </t>
  </si>
  <si>
    <t>Марина Леонидовна</t>
  </si>
  <si>
    <t>М.Л.Гусевой</t>
  </si>
  <si>
    <t>Главе Сегежского городского поселения</t>
  </si>
  <si>
    <t xml:space="preserve">(81431) 4-32-25  </t>
  </si>
  <si>
    <t>priem@segezha.info</t>
  </si>
  <si>
    <t>О.В.Болгову</t>
  </si>
  <si>
    <t>Главе администрации Суоярвского муниципального района</t>
  </si>
  <si>
    <t>(881457) 51472</t>
  </si>
  <si>
    <t>Владимир Александрович</t>
  </si>
  <si>
    <t>В.А.Яшенкову</t>
  </si>
  <si>
    <t>Главе Вяртсильского городского поселения</t>
  </si>
  <si>
    <t>8 (81430) 32 466</t>
  </si>
  <si>
    <t>Людмила Николаевна</t>
  </si>
  <si>
    <t>Л.Н.Баринковой</t>
  </si>
  <si>
    <t xml:space="preserve">Главе Муезерского городского поселения
</t>
  </si>
  <si>
    <t>тел: 3-31-12 т/ф 3-36-57</t>
  </si>
  <si>
    <t>186960, Республика Карелия, Муезерский район, пгт. Муезерский, ул. Октябрьская, 28а</t>
  </si>
  <si>
    <t>Кудряшов Алексей Юрьевич</t>
  </si>
  <si>
    <t>Алексей Юрьевич</t>
  </si>
  <si>
    <t>А.Ю.Кудряшову</t>
  </si>
  <si>
    <t>Главе Надвоицкого городского поселения</t>
  </si>
  <si>
    <t>(81431)59-05-5</t>
  </si>
  <si>
    <t>aleksei.kudryash@list.ru</t>
  </si>
  <si>
    <t xml:space="preserve">186430, Республика Карелия, Сегежский район, п. Надвоицы, ул. Ленина, 1/4 </t>
  </si>
  <si>
    <t>Александр Валерьевич</t>
  </si>
  <si>
    <t>А.В.Заре</t>
  </si>
  <si>
    <t>Главе Пиндушского городского поселения - Главе администрации</t>
  </si>
  <si>
    <t xml:space="preserve"> 8(81434) 5-44-47</t>
  </si>
  <si>
    <t xml:space="preserve">8-911-406-36-58 </t>
  </si>
  <si>
    <t>Вячеслав  Алексеевич</t>
  </si>
  <si>
    <t>В.Щербакову</t>
  </si>
  <si>
    <t>Главе городского поселения — город Павловск</t>
  </si>
  <si>
    <t>тел: 8 473 622 52 60
моб: +7 960 133 36 91</t>
  </si>
  <si>
    <t xml:space="preserve">
моб: +7 960 133 36 91</t>
  </si>
  <si>
    <t>Актуально на 10.12.2018</t>
  </si>
  <si>
    <t>Владимир Алексеевич</t>
  </si>
  <si>
    <t>В.А.Кобылкину</t>
  </si>
  <si>
    <t>Главе городского поселения город Россошь</t>
  </si>
  <si>
    <t>89204100075 Тел.: (47396) 2-17-87</t>
  </si>
  <si>
    <t>8 920 410 00 76</t>
  </si>
  <si>
    <t>Гирчев Алексей Иванович</t>
  </si>
  <si>
    <t>А.И.Гирчеву</t>
  </si>
  <si>
    <t>Главе администрации 
городского поселения - город Семилуки</t>
  </si>
  <si>
    <t>тел: 8 473 722 45 65
моб: +7 910 240 66 12</t>
  </si>
  <si>
    <t>моб: +7 910 240 66 12</t>
  </si>
  <si>
    <t xml:space="preserve">Николай Викторович
</t>
  </si>
  <si>
    <t>Н.В.Селину</t>
  </si>
  <si>
    <t>Главе администрации Елань - Коленовское городского поселения</t>
  </si>
  <si>
    <t xml:space="preserve">7 (47353) 6 11 69; </t>
  </si>
  <si>
    <t>8-920-452-64-26</t>
  </si>
  <si>
    <t>adm.e-k@yandex.ru</t>
  </si>
  <si>
    <t>Науменко Алексей Николаевич</t>
  </si>
  <si>
    <t>А.Н.Науменко</t>
  </si>
  <si>
    <t>Главе администрации Медногорского городского поселения</t>
  </si>
  <si>
    <t>тел: 8 878 765 22 51</t>
  </si>
  <si>
    <t xml:space="preserve">
моб: +7 988 919 85 75</t>
  </si>
  <si>
    <t>Актуально на 11.12.2018</t>
  </si>
  <si>
    <t>Алексей Вячеславович</t>
  </si>
  <si>
    <t>А.В.Карамышеву</t>
  </si>
  <si>
    <t>И.о. главы городского округа</t>
  </si>
  <si>
    <t xml:space="preserve">8 (49437) 2 17 20 </t>
  </si>
  <si>
    <t xml:space="preserve">
моб.тел. +7 (920) 394-04-83</t>
  </si>
  <si>
    <t xml:space="preserve">157201, Россия, Костромская область, г. Галич, пл. Революции, д. 23А </t>
  </si>
  <si>
    <t>Алексей Михайлович</t>
  </si>
  <si>
    <t>А.М.Смирнову</t>
  </si>
  <si>
    <t>Исполняющий полномочия главы городского округа город Мантурово</t>
  </si>
  <si>
    <t xml:space="preserve">8-49446-3-33-96
</t>
  </si>
  <si>
    <t>8-920-388-80-27</t>
  </si>
  <si>
    <t>157300, Россия, Костромская область, г. Мантурово, ул. Гвардейская, д.6</t>
  </si>
  <si>
    <t>Зейдулла Хизриевич</t>
  </si>
  <si>
    <t>З.Х.Гашимову</t>
  </si>
  <si>
    <t>Главе городского округа «город Дагестанские Огни»</t>
  </si>
  <si>
    <t>(275) 4-31-13,</t>
  </si>
  <si>
    <t>Моб. тел.: +7 928 671 72 23</t>
  </si>
  <si>
    <t>368670 г. Дагестанские Огни, ул. Козленко, 1</t>
  </si>
  <si>
    <t>Магомед Сулейманович</t>
  </si>
  <si>
    <t>М.С.Абдулаеву</t>
  </si>
  <si>
    <t>Главе городского округа "город Каспийск"</t>
  </si>
  <si>
    <t>тел.: 8(7246) 5-10-00</t>
  </si>
  <si>
    <t>Моб. тел.: +7 928 684 89 81</t>
  </si>
  <si>
    <t>368300 г. Каспийск ул. Орджоникидзе,12</t>
  </si>
  <si>
    <t>Гарбар Олег Владимирович</t>
  </si>
  <si>
    <t>О.В.Гарбару</t>
  </si>
  <si>
    <t>Главе муниципального образования "Дорогобужский район"</t>
  </si>
  <si>
    <t>тел.(48144) 4-12-64</t>
  </si>
  <si>
    <t xml:space="preserve">admdor@admin-smolensk.ru </t>
  </si>
  <si>
    <t>г.Невинномысск</t>
  </si>
  <si>
    <t>Михаил Анатольевич</t>
  </si>
  <si>
    <t>М.А.Миненкову</t>
  </si>
  <si>
    <t>Главе города Невинномысска</t>
  </si>
  <si>
    <t>89624471888 
тел: 8 865 543 01 30</t>
  </si>
  <si>
    <t>adm@nevadm.ru</t>
  </si>
  <si>
    <t xml:space="preserve">357100, Ставропольский край, г. Невинномысск ул. Гагарина, 59 </t>
  </si>
  <si>
    <t>А.М.Плахотникову</t>
  </si>
  <si>
    <t>Главе города Котовска</t>
  </si>
  <si>
    <t xml:space="preserve">тел.: +7 (47541) 4 37 30, факс: +7 (47541) 4 38 40; </t>
  </si>
  <si>
    <t>Владимир Иванович</t>
  </si>
  <si>
    <t>В.И.Елисееву</t>
  </si>
  <si>
    <t>Главе Знаменского района</t>
  </si>
  <si>
    <t xml:space="preserve"> 8-47552-24-036</t>
  </si>
  <si>
    <t xml:space="preserve">393400, р.п. Знаменка, ул. Красная площадь, 3; </t>
  </si>
  <si>
    <t>Азат Альвертович</t>
  </si>
  <si>
    <t>А.А.Сахабиеву</t>
  </si>
  <si>
    <t>Главе администрации муниципального района Белебеевский район Республики Башкортостан</t>
  </si>
  <si>
    <t>8 34786 4-22-87
8 34786 4-21-62</t>
  </si>
  <si>
    <t>8-917-443-45-02</t>
  </si>
  <si>
    <t>г. Белебей, ул Красная 116, Республика Башкортостан, 452000</t>
  </si>
  <si>
    <t>Владислав Геннадьевич</t>
  </si>
  <si>
    <t>В.Г.Миронову</t>
  </si>
  <si>
    <t>Главе администрации муниципального района Белорецкий район Республики Башкортостан</t>
  </si>
  <si>
    <t>8-905-353-59-92</t>
  </si>
  <si>
    <t>ул. Ленина, д. 71, г. Белорецк, 
Республика Башкортостан, 453500</t>
  </si>
  <si>
    <t>Фазылов Фарит Хамитович</t>
  </si>
  <si>
    <t>Фарит Хамитович</t>
  </si>
  <si>
    <t>Ф.Х.Фазылову</t>
  </si>
  <si>
    <t>Главе администрации муниципального района Благовещенский район Республики Башкортостан</t>
  </si>
  <si>
    <t>8 (34766) 2-15- 69</t>
  </si>
  <si>
    <t>8-987-590-90-00</t>
  </si>
  <si>
    <t>fazilov.fh@bashkortostan.ru</t>
  </si>
  <si>
    <t>ул. Седова, д. 96, г. Благовещенск, 
Республика Башкортостан, 453431</t>
  </si>
  <si>
    <t>Беляев Борис Владимирович</t>
  </si>
  <si>
    <t>Борис Владимирович</t>
  </si>
  <si>
    <t>Б.В.Беляеву</t>
  </si>
  <si>
    <t>Главе администрации городского округа город Кумертау Республики Башкортостан</t>
  </si>
  <si>
    <t>8-965-651-00-00</t>
  </si>
  <si>
    <t>Belyaev.B@bashkortostan.ru</t>
  </si>
  <si>
    <t>г. Кумертау, ул. Ленина, 18, Республика Башкортостан, 453300</t>
  </si>
  <si>
    <t>Ратмир Рафилович</t>
  </si>
  <si>
    <t>Р.Р.Мавлиеву</t>
  </si>
  <si>
    <t>И.о. главы администрации городского округа город Нефтекамск Республики Башкортостан</t>
  </si>
  <si>
    <t>ул. Комсомольская, д. 25, г. Нефтекамск, 
Республика Башкортостан, 452684</t>
  </si>
  <si>
    <t>Руслан Галиянович</t>
  </si>
  <si>
    <t>Р.Г.Гилязетдинову</t>
  </si>
  <si>
    <t>Главе администрации муниципального района Учалинский район Республики Башкортостан</t>
  </si>
  <si>
    <t>8 (34791)6-09-01
8 (34791)6-12-47</t>
  </si>
  <si>
    <t>ул. К. Маркса, д. 20, г. Учалы, Учалинского района, Республика Башкортостан, 453700</t>
  </si>
  <si>
    <t>Емельянов Геннадий Егорович</t>
  </si>
  <si>
    <t>Геннадий Егорович</t>
  </si>
  <si>
    <t>Г.Е.Емельянову</t>
  </si>
  <si>
    <t>Главе Елабужского муниципального района, Мэру г. Елабуга</t>
  </si>
  <si>
    <t>8 (85557) 3-11-76, факс: 8(85557) 3-82-52</t>
  </si>
  <si>
    <t>8-917-398-21-63</t>
  </si>
  <si>
    <t xml:space="preserve"> alabuga@tatar.ru, ppseralabuga@mail.ru</t>
  </si>
  <si>
    <t>пр. Мира, 12, Елабуга, Респ. Татарстан, 423603</t>
  </si>
  <si>
    <t>Тыгин Александр Васильевич</t>
  </si>
  <si>
    <t>А.В.Тыгину</t>
  </si>
  <si>
    <t>Главе Зеленодольского муниципального района, Мэру города Зеленодольска</t>
  </si>
  <si>
    <t>Телефон: 84371) 4-25-13, Факс: (84371) 4-10-05</t>
  </si>
  <si>
    <t>8-962-559-37-00</t>
  </si>
  <si>
    <t>Sovet.Zmr@tatar.ru, Anastasia.Steryakova@tatar.ru</t>
  </si>
  <si>
    <t>ул. Ленина, 41а, 3, 4 этаж, Зеленодольск, Респ. Татарстан, 422550</t>
  </si>
  <si>
    <t>Валерий Сергеевич</t>
  </si>
  <si>
    <t>В.С.Чершинцеву</t>
  </si>
  <si>
    <t>Главе Менделеевского муниципального района</t>
  </si>
  <si>
    <t>т.:+7(8554) 9-27- 900</t>
  </si>
  <si>
    <t>8-937-524-81-73</t>
  </si>
  <si>
    <t>почтовый адрес: ул. Фомина, д. 7, г. Менделеевск, 
Менделеевский район, Республика Татарстан, 423650</t>
  </si>
  <si>
    <t>Наиль Гамбарович</t>
  </si>
  <si>
    <t>Н.Г.Магдееву</t>
  </si>
  <si>
    <t>Мэру города Набережные Челны</t>
  </si>
  <si>
    <t>(8552) 30-55-07</t>
  </si>
  <si>
    <t>8-937-615-28-32</t>
  </si>
  <si>
    <t>kancel.chelny@tatar.ru, economica.chelny@yandex.ru</t>
  </si>
  <si>
    <t>Пр .Х. Туфана, д. 23, Набережные Челны, Республика Татарстан, 423805</t>
  </si>
  <si>
    <t>Айдар Раисович</t>
  </si>
  <si>
    <t>А.Р.Метшину</t>
  </si>
  <si>
    <t>Главе Нижнекамского муниципального района, Мэру города Нижнекамска</t>
  </si>
  <si>
    <t>т. :+7(88555) 42-43- 00</t>
  </si>
  <si>
    <t>7-987-296-91-91</t>
  </si>
  <si>
    <t xml:space="preserve"> tuban.kama@tatar.ru, Radmir.Belyaev@tatar.ru, </t>
  </si>
  <si>
    <t>почтовый адрес: пр. Строителей, д. 12, г. Нижнекамск, 
Нижнекамский район, Республика Татарстан, 423575</t>
  </si>
  <si>
    <t>Дмитрий Алексеевич</t>
  </si>
  <si>
    <t>Д.А.Иванову</t>
  </si>
  <si>
    <t>Главе Чистопольского муниципального района</t>
  </si>
  <si>
    <t>8 (84342) 54370</t>
  </si>
  <si>
    <t>8-917-875-71-61</t>
  </si>
  <si>
    <t>chistay@tatar.ru.</t>
  </si>
  <si>
    <t>422980, Татарстан, г. Чистополь, ул. Бебеля, 129</t>
  </si>
  <si>
    <t>Александр Афанасьевич</t>
  </si>
  <si>
    <t>А.А.Павлову</t>
  </si>
  <si>
    <t>Главе муниципального образования "пгт Камские Поляны"</t>
  </si>
  <si>
    <t>т. : +7(8555) 33-60- 20, 33-60-80</t>
  </si>
  <si>
    <t xml:space="preserve"> 8-917- 269-68- 07</t>
  </si>
  <si>
    <t>kamalan.nk@tatar.ru, kamalan@rambler.ru</t>
  </si>
  <si>
    <t>почтовый адрес: 
д. 1/38, п. Камские Поляны, 
Нижнекамский район, Республика Татарстан, 423564</t>
  </si>
  <si>
    <t>Кретов Анатолий Алексеевич</t>
  </si>
  <si>
    <t>Анатолий Алексеевич</t>
  </si>
  <si>
    <t>А.А.Кретову</t>
  </si>
  <si>
    <t>Главе администрации
Губкинского городского округа</t>
  </si>
  <si>
    <t>Тел.   (47241) 5-25-15
Факс. (47241) 7-54-04</t>
  </si>
  <si>
    <t>8(910)-745-86-03</t>
  </si>
  <si>
    <t>gubkin@gu.belregion.ru'; gubecon@mail.ru&gt;</t>
  </si>
  <si>
    <t>Актуально на15.05.2019</t>
  </si>
  <si>
    <t>Павел Евгеньевич</t>
  </si>
  <si>
    <t>П.Е.Федорову</t>
  </si>
  <si>
    <t>Главе администрации МО город Алексин</t>
  </si>
  <si>
    <t>8 (48753) 4 03 78</t>
  </si>
  <si>
    <t>aleksin.econom@tularegion.org adm.aleksin@tularegion.ru</t>
  </si>
  <si>
    <t>301361, Тульская обл., г. Алексин, ул.Героев Алексинцев, 10</t>
  </si>
  <si>
    <t xml:space="preserve">
Романов
Александр Алексеевич</t>
  </si>
  <si>
    <t>Александр Алексеевич</t>
  </si>
  <si>
    <t>А.А.Романову</t>
  </si>
  <si>
    <t>Главе администрации муниципального образования Белевский район</t>
  </si>
  <si>
    <t>8(48742) 4-18-33</t>
  </si>
  <si>
    <t>ased_mo_belev@tularegion.ru , amo-ekonom@yandex.ru</t>
  </si>
  <si>
    <t>Городское округ город Ефремов</t>
  </si>
  <si>
    <t>Сергей Григорьевич</t>
  </si>
  <si>
    <t>С.Г.Балтабаеву</t>
  </si>
  <si>
    <t>Главе администрации муниципального образования город Ефремов</t>
  </si>
  <si>
    <t>код города Ефремов 8-48741
приемная: 6-25-32
факс: 6-09-16</t>
  </si>
  <si>
    <t>8 (980) 589 91 35;</t>
  </si>
  <si>
    <t>dagaevan@inbox.ru
economupr.svr@yandex.ru</t>
  </si>
  <si>
    <t xml:space="preserve">301840, Тульская область, город Ефремов, улица Свердлова, дом 43
</t>
  </si>
  <si>
    <t>Геннадий Викторович</t>
  </si>
  <si>
    <t>Г.В.Сорокину</t>
  </si>
  <si>
    <t>Главе администрации муниципального образования Суворовский район</t>
  </si>
  <si>
    <t>тел.: 8 (48763) 2-41-90, 
факс: 8 (48763) 2-42-89</t>
  </si>
  <si>
    <t xml:space="preserve">adm.suvorov@tularegion.ru
econom.suvorov@tularegion.ru
</t>
  </si>
  <si>
    <t>Тульская область, г. Суворов, пл. Победы, д.1, 301430</t>
  </si>
  <si>
    <t>Ирина Ивановна</t>
  </si>
  <si>
    <t>И.И.Шепелевой</t>
  </si>
  <si>
    <t>Главе администрации МО р.п. Первомайский</t>
  </si>
  <si>
    <t>8(48751) 6-48-98, Факс:  8(48751) 6-33-13</t>
  </si>
  <si>
    <t>8 903-037-65-11</t>
  </si>
  <si>
    <t>301212, Тульская область, Щекинский район, рабочий поселок Первомайский, проспект Улитина, 12</t>
  </si>
  <si>
    <t>Александр Николаевич</t>
  </si>
  <si>
    <t>А.Н.Тощигину</t>
  </si>
  <si>
    <t>Главе городского поселения Гаврилов – Ям</t>
  </si>
  <si>
    <t>тел. +7 (48534) 2-48-86, +7 (48534) 2-32-86</t>
  </si>
  <si>
    <t>Почтовый адрес:ул. Кирова, д. 1«А», г. Гаврилов-Ям, Гаврилов-Ямский район, Ярославская область, 152240</t>
  </si>
  <si>
    <t>Андрей Васильевич</t>
  </si>
  <si>
    <t>А.В.Лосю</t>
  </si>
  <si>
    <t>Главе города Ростов</t>
  </si>
  <si>
    <t>8(48536)6-25-05 8(48536)6-59-83
8(48536)6-59-84
8(48536)6-59-85"</t>
  </si>
  <si>
    <t>&lt;rostov-major@mail.ru&gt;</t>
  </si>
  <si>
    <t xml:space="preserve">  152151, Ярославская область, г.Ростов, Советская пл., д. 15 </t>
  </si>
  <si>
    <t>Дмитрий Рафаэлевич</t>
  </si>
  <si>
    <t>Д.Р.Юнусову</t>
  </si>
  <si>
    <t>Главе Тутаевского муниципального района</t>
  </si>
  <si>
    <t>тел.:    (48533) 212-78, 204-61</t>
  </si>
  <si>
    <t xml:space="preserve">152300, Ярославская область,  г.Тутаев, ул.Романовская д.35
</t>
  </si>
  <si>
    <t>А.Н.Яшицеву</t>
  </si>
  <si>
    <t>Главе сельского поселения Песочное</t>
  </si>
  <si>
    <t xml:space="preserve">8-920-110-66-31 </t>
  </si>
  <si>
    <t>Адрес: 152963, Ярославская область, Рыбинский район, п. Песочное, ул. Заводская, д. 3</t>
  </si>
  <si>
    <t>Юрий Александрович</t>
  </si>
  <si>
    <t>Ю.А.Бушковскому</t>
  </si>
  <si>
    <t>Главе городского поселения Красавино</t>
  </si>
  <si>
    <t xml:space="preserve">тел.: 8 (81738) 4-15-35, факс: 8 (81738) 4-22-13 </t>
  </si>
  <si>
    <t>8-921-713-09-33; 8-951-747-61-21</t>
  </si>
  <si>
    <t>Актуально на 30.01.2019</t>
  </si>
  <si>
    <t>Ю.А.Васину</t>
  </si>
  <si>
    <t>Главе Сокольского муниципального района</t>
  </si>
  <si>
    <t>тел. 8 (81733) 2-23-96, факс – 8 (81733) 2-35-22</t>
  </si>
  <si>
    <t>8-921-062-52-11</t>
  </si>
  <si>
    <t>Авдеева Елена Осиповна</t>
  </si>
  <si>
    <t>Елена Осиповна</t>
  </si>
  <si>
    <t>Е.О.Авдеевой</t>
  </si>
  <si>
    <t>Мэру города Череповец Вологодской области</t>
  </si>
  <si>
    <t>(8202) 57-64-71 (информация о записи на личный прием)</t>
  </si>
  <si>
    <t>8-921-732-58-68</t>
  </si>
  <si>
    <t>Светлана Васильевна</t>
  </si>
  <si>
    <t>С.В.Кольцовой</t>
  </si>
  <si>
    <t>Главе муниципального образования поселок Сазоново – Председателю Совета муниципального образования поселок Сазоново</t>
  </si>
  <si>
    <t>тел./факс 8 (81741) 3-12-63</t>
  </si>
  <si>
    <t>Андрей Валентинович</t>
  </si>
  <si>
    <t>А.В.Кузнецову</t>
  </si>
  <si>
    <t>Главе администрации муниципального образования г.Заполярный</t>
  </si>
  <si>
    <t>т. +7 (921) 033-94-26</t>
  </si>
  <si>
    <t>184430, город Заполярный Мурманской области, ул. Ленина, дом 6</t>
  </si>
  <si>
    <t>Вадим Викторович</t>
  </si>
  <si>
    <t>В.В.Турчинову</t>
  </si>
  <si>
    <t>Главе города Кировска</t>
  </si>
  <si>
    <t>тел 8 (815-31) 9-87-10</t>
  </si>
  <si>
    <t xml:space="preserve">8 (902) 133-04-43, 8 (921) 277-03-45
</t>
  </si>
  <si>
    <t>dyadik@gov.kirovsk.ru</t>
  </si>
  <si>
    <t>Сергей Борисович</t>
  </si>
  <si>
    <t>С.Б.Сомову</t>
  </si>
  <si>
    <t>Главе Ковдорского района Мурманской области</t>
  </si>
  <si>
    <t xml:space="preserve"> 8 (921) 725 76 88</t>
  </si>
  <si>
    <t>Дмитрий Геннадьевич</t>
  </si>
  <si>
    <t>Д.Г.Староверову</t>
  </si>
  <si>
    <t>Главе муниципального образования город Мончегорск с подведомственной территорией</t>
  </si>
  <si>
    <t>т. +7 (921) 725-17-10</t>
  </si>
  <si>
    <t>Олег Григорьевич</t>
  </si>
  <si>
    <t>О.Г.Самарскому</t>
  </si>
  <si>
    <t>Главе города Оленегорска с подведомственной территорией</t>
  </si>
  <si>
    <t>Телефон, факс: (815 52) 58-076</t>
  </si>
  <si>
    <t>184530, Мурманская область, г. Оленегорск, ул.Строительная, д.52.</t>
  </si>
  <si>
    <t>Пономарев Андрей Валерьевич</t>
  </si>
  <si>
    <t>Андрей Валерьевич</t>
  </si>
  <si>
    <t>А.В.Пономареву</t>
  </si>
  <si>
    <t>Главе администрации городского поселения Никель</t>
  </si>
  <si>
    <t>т. +7 (921) 734-56-08</t>
  </si>
  <si>
    <t>Актуально на 20.03.2019</t>
  </si>
  <si>
    <t>Валентина Витальевна</t>
  </si>
  <si>
    <t>В.В.Агалаковой</t>
  </si>
  <si>
    <t>Главе муниципального образования г.п. Ревда</t>
  </si>
  <si>
    <t xml:space="preserve">Телефон (раб.): 8(81538) 43215
</t>
  </si>
  <si>
    <t>184580, пгт. Ревда Ловозерского района Мурманской области,  ул. Победы, 29</t>
  </si>
  <si>
    <t>Игорь Юрьевич</t>
  </si>
  <si>
    <t>И.Ю.Швагиреву</t>
  </si>
  <si>
    <t>Главе Боровичского муниципального района</t>
  </si>
  <si>
    <t xml:space="preserve">Телефон (раб.): 8 (816-64) 91-208
</t>
  </si>
  <si>
    <t>8 921 705-24-66</t>
  </si>
  <si>
    <t>ул. Коммунарная, 48, г. Боровичи, Новгородская обл., 174400</t>
  </si>
  <si>
    <t>Д.В.Иванову</t>
  </si>
  <si>
    <t>Главе Пестовского муниципального района</t>
  </si>
  <si>
    <t xml:space="preserve">тел: 8 – 81669 – 5-23-75 </t>
  </si>
  <si>
    <t>8 921 545 27 38</t>
  </si>
  <si>
    <t>admin@adm-pestovo.ru</t>
  </si>
  <si>
    <t>ул. Советская, д. 10, г. Пестово, Новгородская обл.,  174510</t>
  </si>
  <si>
    <t>Светлана Борисовна</t>
  </si>
  <si>
    <t>С.Б.Цветковой</t>
  </si>
  <si>
    <t>Главе Грузинского сельского поселения</t>
  </si>
  <si>
    <t xml:space="preserve">телефон 8-816-65-48-848 </t>
  </si>
  <si>
    <t>8 911 618 75 90</t>
  </si>
  <si>
    <t>ул.Октябрьская, д.1, п. Краснофарфорный, Чудовский р-н, Новгородская обл., 174214</t>
  </si>
  <si>
    <t>Елена Николаевна</t>
  </si>
  <si>
    <t>Е.Н.Леонтьевой</t>
  </si>
  <si>
    <t>Главе Парфинского муниципального района</t>
  </si>
  <si>
    <t xml:space="preserve"> 8 (816-50) 6-30-42  </t>
  </si>
  <si>
    <t xml:space="preserve"> т. +7 (921) 194 26 99</t>
  </si>
  <si>
    <t>ул. Карла Маркса, д.60,  п. Парфино, Новгородская обл., 175130</t>
  </si>
  <si>
    <t>Александр Владимирович</t>
  </si>
  <si>
    <t>А.В.Стекольникову</t>
  </si>
  <si>
    <t>Главе Угловского городского поселения</t>
  </si>
  <si>
    <t>8(81657)26-114</t>
  </si>
  <si>
    <t>8 911 606 03 10</t>
  </si>
  <si>
    <t>admugl@yandex.ru</t>
  </si>
  <si>
    <t xml:space="preserve">ул.Центральная , д. 9, п.Угловка, Окуловский район, Новгородская обл., 174361 </t>
  </si>
  <si>
    <t>Игорь Валерьевич</t>
  </si>
  <si>
    <t>И.В.Гурьеву</t>
  </si>
  <si>
    <t>Руководителю администрации МОГО "Воркута"</t>
  </si>
  <si>
    <t>тел. 7 (82151) 3-61-61</t>
  </si>
  <si>
    <t>8-912-159-11-17</t>
  </si>
  <si>
    <t>169900, Республика Коми
г. Воркута, пл. Центральная, 7</t>
  </si>
  <si>
    <t>Актуально на 31.01.2019</t>
  </si>
  <si>
    <t>Немчинов Анатолий Львович</t>
  </si>
  <si>
    <t>Анатолий Львович</t>
  </si>
  <si>
    <t>А.Л.Немчинову</t>
  </si>
  <si>
    <t>Руководителю администрации муниципального района "Княжпогостский"</t>
  </si>
  <si>
    <t>8-912-162-33-48</t>
  </si>
  <si>
    <t>Лариса Владимировна</t>
  </si>
  <si>
    <t>Л.В.Титовец</t>
  </si>
  <si>
    <t>Руководителю администрации МОГО "Инта"</t>
  </si>
  <si>
    <t xml:space="preserve">раб.тел. (82145) 6-36-50,
</t>
  </si>
  <si>
    <t>т. +7 (912) 962-02-24</t>
  </si>
  <si>
    <t>Юрий Давыдович</t>
  </si>
  <si>
    <t>Ю.Д.Штрауху</t>
  </si>
  <si>
    <t>Руководителю администрации городского поселения «Жешарт»</t>
  </si>
  <si>
    <t>т. +7 (82134) 4-66-30</t>
  </si>
  <si>
    <t>тел. +7 (912) 963-01-35</t>
  </si>
  <si>
    <t>Александр Федотович</t>
  </si>
  <si>
    <t>А.Ф.Веретенникову</t>
  </si>
  <si>
    <t>Главе города Бородино</t>
  </si>
  <si>
    <t xml:space="preserve"> +7 (391) 684 46 31
</t>
  </si>
  <si>
    <t xml:space="preserve"> +7 (923) 324 64 00</t>
  </si>
  <si>
    <t xml:space="preserve">663981, Красноярский край,
г. Бородино, ул. Горького, 5 </t>
  </si>
  <si>
    <t>Игорь Германович</t>
  </si>
  <si>
    <t>И.Г.Куксину</t>
  </si>
  <si>
    <t>Главе ЗАТО г. Железногорск</t>
  </si>
  <si>
    <t>8-913-563-10-18</t>
  </si>
  <si>
    <t>vinska7@mail.ru, kancel@adm.k26.ru</t>
  </si>
  <si>
    <t>662971,  Красноярский край, г. Железногорск, ул. XXII партсъезда, 21</t>
  </si>
  <si>
    <t>Михаил Викторович</t>
  </si>
  <si>
    <t>М.В.Сперанскому</t>
  </si>
  <si>
    <t>Главе ЗАТО г. Зеленогорск</t>
  </si>
  <si>
    <t xml:space="preserve"> +7 (391) 699 51 08</t>
  </si>
  <si>
    <t xml:space="preserve">663690, Красноярский край, г. Зеленогорск, ул. Мира, 15. </t>
  </si>
  <si>
    <t>А.В.Хохрякову</t>
  </si>
  <si>
    <t>Главе города Лесосибирска</t>
  </si>
  <si>
    <t xml:space="preserve"> +7 (391) 452 90 66</t>
  </si>
  <si>
    <t xml:space="preserve"> +7 (925) 573 21 01 </t>
  </si>
  <si>
    <t>public@admles.ru, adles@krasmail.ru</t>
  </si>
  <si>
    <t xml:space="preserve">662547, Красноярский край, г. Лесосибирск, ул. Мира, д.2, </t>
  </si>
  <si>
    <t>Ринат Вячеславович</t>
  </si>
  <si>
    <t>Р.В.Ахметчину</t>
  </si>
  <si>
    <t>Главе города Норильска</t>
  </si>
  <si>
    <t xml:space="preserve"> +7 (391) 943 70 00</t>
  </si>
  <si>
    <t xml:space="preserve"> +7 (913) 164 68 68</t>
  </si>
  <si>
    <t>663300, Красноярский край, г. Норильск, Ленинский проспект, 24 а</t>
  </si>
  <si>
    <t>Виктор Владимирович</t>
  </si>
  <si>
    <t>В.В.Лукьянову</t>
  </si>
  <si>
    <t xml:space="preserve">Главе Ашинского муниципального района </t>
  </si>
  <si>
    <t>т. +7(35159) 31634</t>
  </si>
  <si>
    <t>т. +79123014791</t>
  </si>
  <si>
    <t>456014, Челябинская область, г. Аша, ул. Толстого, 1</t>
  </si>
  <si>
    <t>Вера Николаевна</t>
  </si>
  <si>
    <t>В.Н.Усковой</t>
  </si>
  <si>
    <t xml:space="preserve">Главе Верхнеуфалейского городского округа
</t>
  </si>
  <si>
    <t>8 902 615 94 44</t>
  </si>
  <si>
    <t>Олег Геннадьевич</t>
  </si>
  <si>
    <t>О.Г.Буданову</t>
  </si>
  <si>
    <t>Главе Карабашского городского округа</t>
  </si>
  <si>
    <t>8 35153 2-49-01</t>
  </si>
  <si>
    <t>8 351 907 34 60</t>
  </si>
  <si>
    <t>e-mail приемной: admkarabash@mail.ru</t>
  </si>
  <si>
    <t xml:space="preserve">456143, Челябинская область, г. Карабаш, ул. Металлургов, 3. 
</t>
  </si>
  <si>
    <t>Гюзель Вакильевна</t>
  </si>
  <si>
    <t>Г.В.Сибагатулиной</t>
  </si>
  <si>
    <t xml:space="preserve">Главе Миньярского городского поселения  </t>
  </si>
  <si>
    <t>8 (35159) 7 14 10</t>
  </si>
  <si>
    <t>8 919 339 708</t>
  </si>
  <si>
    <t>456007, Челябинской области, город Миньяр, ул. Советская 42</t>
  </si>
  <si>
    <t>А.В.Коростелеву</t>
  </si>
  <si>
    <t>Главе Нязепетровского городского поселения</t>
  </si>
  <si>
    <t>8-904-803-81-36</t>
  </si>
  <si>
    <t>456970, Российская Федерация, Челябинская область, г. Нязепетровск, ул. Свердлова, д. 6</t>
  </si>
  <si>
    <t>Евгений Юрьевич</t>
  </si>
  <si>
    <t>Е.Ю.Щербакову</t>
  </si>
  <si>
    <t xml:space="preserve">Главе Озерского городского округа 
</t>
  </si>
  <si>
    <t>456784, Россия, Челябинская область, г.Озёрск, пр.Ленина 30а</t>
  </si>
  <si>
    <t>Решетов Алексей Дмитриевич</t>
  </si>
  <si>
    <t>Алексей Дмитриевич</t>
  </si>
  <si>
    <t>А.Д.Решетову</t>
  </si>
  <si>
    <t xml:space="preserve">Главе Симского городского поселения  </t>
  </si>
  <si>
    <t>8 (35159) 79-080</t>
  </si>
  <si>
    <t>8-919-356-27-57</t>
  </si>
  <si>
    <t>rad_78@mail.ru</t>
  </si>
  <si>
    <t>Игорь Ильич</t>
  </si>
  <si>
    <t>И.И.Сапрыкину</t>
  </si>
  <si>
    <t>Главе Снежинского  городского округа</t>
  </si>
  <si>
    <t>8 (35146) 9 25 73</t>
  </si>
  <si>
    <t>8 902 89 44 533</t>
  </si>
  <si>
    <t>456770 Российская  Федерация, г. Снежинск, Челябинской области, ул. Свердлова, 24</t>
  </si>
  <si>
    <t>Евгений Леонидович</t>
  </si>
  <si>
    <t>Е.Л.Сычёву</t>
  </si>
  <si>
    <t xml:space="preserve">Главе Трехгорного городского округа        
</t>
  </si>
  <si>
    <t xml:space="preserve">8 (351-91) 6-20-52 </t>
  </si>
  <si>
    <t>8 912 890 26 92</t>
  </si>
  <si>
    <t>456080, Челябинская область,  г. Трехгорный, ул. Мира, 6, Администрация города Трехгорного</t>
  </si>
  <si>
    <t>Сергей Диодорович</t>
  </si>
  <si>
    <t>С.Д.Семкову</t>
  </si>
  <si>
    <t>Главе Усть-Катавского городского округа</t>
  </si>
  <si>
    <t>(351-67) 2-52-34</t>
  </si>
  <si>
    <t xml:space="preserve">8-912-793-67-75   </t>
  </si>
  <si>
    <t xml:space="preserve"> admuk@chel.surnet.su</t>
  </si>
  <si>
    <t xml:space="preserve">456043, Челябинская область, г.Усть-Катав, ул.Ленина, 47а </t>
  </si>
  <si>
    <t xml:space="preserve"> Виноградова Светлана Анатольевна</t>
  </si>
  <si>
    <t>Светлана Анатольевна</t>
  </si>
  <si>
    <t>С.А. Виноградовой</t>
  </si>
  <si>
    <t>И.о. главы муниципального образования "Чебаркульский городской округ"</t>
  </si>
  <si>
    <t>(35168) 2-28-11</t>
  </si>
  <si>
    <t xml:space="preserve">
8-902-600-41-12</t>
  </si>
  <si>
    <t>456440, Челябинская обл., г. Чебаркуль,
ул. Ленина, 13-а.</t>
  </si>
  <si>
    <t>Виктор Карпович</t>
  </si>
  <si>
    <t>В.К.Масалову</t>
  </si>
  <si>
    <t>Главе рабочего поселка Горный</t>
  </si>
  <si>
    <t>8 (903) 905-25-10</t>
  </si>
  <si>
    <t>633411, Новосибирская область, Тогучинский район, посёлок городского типа Горный, улица Советская, дом №10</t>
  </si>
  <si>
    <t>ватсапп не использует</t>
  </si>
  <si>
    <t>Яков Яковлевич</t>
  </si>
  <si>
    <t>Я.Я.Ландайсу</t>
  </si>
  <si>
    <t>Главе р.п. Линево</t>
  </si>
  <si>
    <t xml:space="preserve">
7(383-43)3-12-02, 3-12-26</t>
  </si>
  <si>
    <t>633216 Новосибирская область, Искитимский район, р.п. Линево, ул. Листвянская, 1</t>
  </si>
  <si>
    <t>А.В.Василевскому</t>
  </si>
  <si>
    <t>Главе Красноярского городского поселения</t>
  </si>
  <si>
    <t>8-381-75-2-81-01</t>
  </si>
  <si>
    <t>8-908-807-97-94, 8 (961) 883-52-30</t>
  </si>
  <si>
    <t>646176, Омская область, Любинский район, р.п. Красный Яр, ул. Первомайская, 12</t>
  </si>
  <si>
    <t>Андрей Николаевич</t>
  </si>
  <si>
    <t>А.Н.Кудряшову</t>
  </si>
  <si>
    <t>Главе администрации МО ГП «Город Гусиноозерск»</t>
  </si>
  <si>
    <t xml:space="preserve"> +7 (301) 454 51 23</t>
  </si>
  <si>
    <t xml:space="preserve"> +7 (902) 564 61 72</t>
  </si>
  <si>
    <t xml:space="preserve"> 671160, Республика Бурятия, Селенгинский р-н, г. Гусиноозерск, Ул. Первомайская 8  </t>
  </si>
  <si>
    <t>Актуально на 27.02.2019</t>
  </si>
  <si>
    <t>Поляков Евгений Николаевич</t>
  </si>
  <si>
    <t>Евгений Николаевич</t>
  </si>
  <si>
    <t>Е.Н.Полякову</t>
  </si>
  <si>
    <t>Главе МО ГП «Город Закаменск»</t>
  </si>
  <si>
    <t xml:space="preserve"> +7 (301) 374 43 70</t>
  </si>
  <si>
    <t xml:space="preserve"> +7 (914) 634-92-53</t>
  </si>
  <si>
    <t xml:space="preserve">Котов Олег Алексеевич	</t>
  </si>
  <si>
    <t xml:space="preserve">Олег Алексеевич	</t>
  </si>
  <si>
    <t>О.А.Котову</t>
  </si>
  <si>
    <t>Главе МО «город Северобайкальск»</t>
  </si>
  <si>
    <t xml:space="preserve"> +7 (301) 302 23 19</t>
  </si>
  <si>
    <t xml:space="preserve"> +7 (902) 162 07 07</t>
  </si>
  <si>
    <t>admsevbk@icm.buryatia.ru; ekonomikasbk@yandex.ru</t>
  </si>
  <si>
    <t>671700 Республика Бурятия г.Северобайкальск, проспект Ленинградский, 7</t>
  </si>
  <si>
    <t>Василий Тихонович</t>
  </si>
  <si>
    <t>В.Т.Левину</t>
  </si>
  <si>
    <t>Главе - руководитель администрации МО ГП «Каменское»</t>
  </si>
  <si>
    <t xml:space="preserve"> +7 (301) 387 75 01   </t>
  </si>
  <si>
    <t xml:space="preserve"> +7 (924) 352 00 02 </t>
  </si>
  <si>
    <t>671205, Республика Бурятия, Кабанский район, п. Каменск, ул. Прибайкальская 1</t>
  </si>
  <si>
    <t>Максим Ильсурович</t>
  </si>
  <si>
    <t>М.И.Исмагилову</t>
  </si>
  <si>
    <t>Главе МО СП «Саганнурское»</t>
  </si>
  <si>
    <t xml:space="preserve"> +7 (301) 432 35 38</t>
  </si>
  <si>
    <t xml:space="preserve"> +7 (964) 414 18 88 </t>
  </si>
  <si>
    <t>671353, Республика Бурятия, Мухоршибирский район,
п.Саган-Нур, ул.Лесная, 2</t>
  </si>
  <si>
    <t>В.Н.Бурьяну</t>
  </si>
  <si>
    <t>Главе - руководитель администрации МО ГП «Селенгинское»</t>
  </si>
  <si>
    <t xml:space="preserve"> +7 (301) 387 30 22
</t>
  </si>
  <si>
    <t xml:space="preserve"> +7 (924) 354 44 44</t>
  </si>
  <si>
    <t>671247, Республика Бурятия, Кабанский район, поселок городского типа Селенгинск, Южный микрорайон, 42</t>
  </si>
  <si>
    <t>Василий Анатольевич</t>
  </si>
  <si>
    <t>В.А.Телиженко</t>
  </si>
  <si>
    <t>Главе администрации города Армянска</t>
  </si>
  <si>
    <t>(36567) 3-38-32</t>
  </si>
  <si>
    <t>Удовиченко Людмила Васильевна</t>
  </si>
  <si>
    <t>Людмила Васильевна</t>
  </si>
  <si>
    <t>Л.В.Удовиченко</t>
  </si>
  <si>
    <t>Первому заместителю главы администрации города Красноперекопска</t>
  </si>
  <si>
    <t>(3656) 52-16-02</t>
  </si>
  <si>
    <t>8 (978) 729-29-90</t>
  </si>
  <si>
    <t>296000, Республика Крым, г.Красноперекопск, пл.Героев Перекопа, 1-а.</t>
  </si>
  <si>
    <t>Горенко Виктор Анатольевич</t>
  </si>
  <si>
    <t>Виктор Анатольевич</t>
  </si>
  <si>
    <t>В.А.Горенко</t>
  </si>
  <si>
    <t>Главе администрации города Гуково</t>
  </si>
  <si>
    <t>8(86361)5-25-25,5-25-26</t>
  </si>
  <si>
    <t>8 (928) 226-80-10</t>
  </si>
  <si>
    <t>gorenko@donland.ru</t>
  </si>
  <si>
    <t>Роман Васильевич</t>
  </si>
  <si>
    <t>Р.В.Кураеву</t>
  </si>
  <si>
    <t xml:space="preserve">Главе администрации города Донецка </t>
  </si>
  <si>
    <t xml:space="preserve">346330, Ростовская область, г.Донецк, Проспект Мира, 39 </t>
  </si>
  <si>
    <t>Михаил Владимирович</t>
  </si>
  <si>
    <t>М.В.Солоницину</t>
  </si>
  <si>
    <t>Главе администрации города Зверево</t>
  </si>
  <si>
    <t>8(86355) 6-00-11</t>
  </si>
  <si>
    <t>346311 Ростовская область, г.Зверево, ул. Обухова 14</t>
  </si>
  <si>
    <t>Н.В.Диденко</t>
  </si>
  <si>
    <t>Главе администрации ЗАТО Северск</t>
  </si>
  <si>
    <t>тел.: (382-3) 77-23-23</t>
  </si>
  <si>
    <t xml:space="preserve">8 913 881 11 91 </t>
  </si>
  <si>
    <t>636070, Томская область, г. Северск, пр. Коммунистический, 51</t>
  </si>
  <si>
    <t>Валентина Николаевна</t>
  </si>
  <si>
    <t>В.Н.Филимоновой</t>
  </si>
  <si>
    <t>Главе города Абазы</t>
  </si>
  <si>
    <t>ул. Ленина, д. 20а, г. Абаза, 
 Республика Хакасия, 655750</t>
  </si>
  <si>
    <t>Не использует WhatsApp</t>
  </si>
  <si>
    <t>М.А.Валову</t>
  </si>
  <si>
    <t xml:space="preserve">Главе муниципального образования город Саяногорск
</t>
  </si>
  <si>
    <t>8 (39045) 20200
8 (39045) 23965</t>
  </si>
  <si>
    <t xml:space="preserve">
kancelyariya@sng.khakasnet.ru
saynoe@mail.ru</t>
  </si>
  <si>
    <t>Советский м-н, д. 1, г. Саяногорск, Республика Хакасия, 655600</t>
  </si>
  <si>
    <t>Владимир Федорович</t>
  </si>
  <si>
    <t>В.Ф.Найденову</t>
  </si>
  <si>
    <t>Главе города Сорска</t>
  </si>
  <si>
    <t>89618970111
89135431109</t>
  </si>
  <si>
    <t>ул. Кирова, д. 3, г. Сорск, Республика Хакасия, 655111</t>
  </si>
  <si>
    <t>Василий Васильевич</t>
  </si>
  <si>
    <t>В.В.Белоногову</t>
  </si>
  <si>
    <t>Главе администрации города Черногорск</t>
  </si>
  <si>
    <t>89095262525
89232153496
89268425346</t>
  </si>
  <si>
    <t>ул. Советская, д.66, г. Черногорск, Республика Хакасия, 655150</t>
  </si>
  <si>
    <t>Галина Николаевна</t>
  </si>
  <si>
    <t>Г.Н.Елистратовой</t>
  </si>
  <si>
    <t xml:space="preserve">Главе администрации Вершино-Тейского городского поселения </t>
  </si>
  <si>
    <t>8(39045)95654
8(39045)95693</t>
  </si>
  <si>
    <t>ул. Набережная, д. 9, 
 п. Вершина Теи, Аскизский район, 
 Республика Хакасия, 655731</t>
  </si>
  <si>
    <t>В.Н.Селютину</t>
  </si>
  <si>
    <t xml:space="preserve">Главе Туимского сельсовета </t>
  </si>
  <si>
    <t>8 (39035) 9-83-16
8 (39035) 9-83-32</t>
  </si>
  <si>
    <t>Микрорайон №8, село Туим, Ширинский район, Республика Хакасия, 655225</t>
  </si>
  <si>
    <t>Наталья Робертовна</t>
  </si>
  <si>
    <t>Н.Р.Тихоновой</t>
  </si>
  <si>
    <t>Главе администрации  Асбестовского городского округа</t>
  </si>
  <si>
    <t xml:space="preserve">nrtix@mail.ru </t>
  </si>
  <si>
    <t xml:space="preserve">624261 г.Асбест Свердловской области ул.Уральская,73 </t>
  </si>
  <si>
    <t>Иван Викторович</t>
  </si>
  <si>
    <t>И.В.Соломину</t>
  </si>
  <si>
    <t>Главе администрации городского округа Верхняя Пышма</t>
  </si>
  <si>
    <t>8 (929) 22-00-746</t>
  </si>
  <si>
    <t>624091, Свердловская область, г. Верхняя Пышма, Ул. Красноармейская, 13,</t>
  </si>
  <si>
    <t>М.В.Савченко</t>
  </si>
  <si>
    <t xml:space="preserve">Главе Верхнесалдинского городского округа </t>
  </si>
  <si>
    <t>8 (34345) 5 03 06</t>
  </si>
  <si>
    <t>8(922)606-94-94</t>
  </si>
  <si>
    <t>624760, г. Верхняя Салда Свердловской области,ул. Энгельса, 46,</t>
  </si>
  <si>
    <t>А.А.Ярославцеву</t>
  </si>
  <si>
    <t xml:space="preserve">Главе Качканарского городского округа </t>
  </si>
  <si>
    <t>624350 Свердловская область, г.Качканар, ул.Свердлова 8</t>
  </si>
  <si>
    <t>Д.Н.Кузьминых</t>
  </si>
  <si>
    <t>Главе администрации городского округа Красноуральск</t>
  </si>
  <si>
    <t>624330 г. Красноуральск, Свердловской области, пл.Победы, 1.</t>
  </si>
  <si>
    <t>Владислав Юрьевич</t>
  </si>
  <si>
    <t>В.Ю.Пинаеву</t>
  </si>
  <si>
    <t>Главе городского округа Нижний Тагил</t>
  </si>
  <si>
    <t>Константин Сергеевич</t>
  </si>
  <si>
    <t>К.С.Поспелову</t>
  </si>
  <si>
    <t>Главе администрации Полевского городского округа</t>
  </si>
  <si>
    <t>623388, Свердловская область, г. Полевской, ул. Свердлова, 19</t>
  </si>
  <si>
    <t>Ирина Анатольевна</t>
  </si>
  <si>
    <t>И.А.Тейшевой</t>
  </si>
  <si>
    <t xml:space="preserve">Главе городского округа Ревда </t>
  </si>
  <si>
    <t>8(912)60000-601</t>
  </si>
  <si>
    <t xml:space="preserve">623281, Свердловская область,  г. Ревда, Ул. Цветников, 21 </t>
  </si>
  <si>
    <t>В.П.Матюшенко</t>
  </si>
  <si>
    <t xml:space="preserve">Главе администрации Североуральского городского округа </t>
  </si>
  <si>
    <t>8 (922) 039-38-41</t>
  </si>
  <si>
    <t>s-uralsk_ adm.org@mail.ru</t>
  </si>
  <si>
    <t>Василий Витальевич</t>
  </si>
  <si>
    <t>В.В.Сизикову</t>
  </si>
  <si>
    <t>Главе Серовского городского округа</t>
  </si>
  <si>
    <t>8(908)907-92-68</t>
  </si>
  <si>
    <t>6624992, г. Серов,
Свердловская область, Ул. Ленина, 140</t>
  </si>
  <si>
    <t>Мария Юрьевна</t>
  </si>
  <si>
    <t>М.Ю.Рубцовой</t>
  </si>
  <si>
    <t>Главе администрации Малышевского городского округа</t>
  </si>
  <si>
    <t>8(34365) 5-13-18</t>
  </si>
  <si>
    <t xml:space="preserve">624286, Свердловская область, п. Малышева, Ул. Пионерская, 27, 
</t>
  </si>
  <si>
    <t>Городской округ - город Анжеро-Судженск</t>
  </si>
  <si>
    <t>Ажичаков Дмитрий Владимирович</t>
  </si>
  <si>
    <t>Д.В.Ажичакову</t>
  </si>
  <si>
    <t>Главе Анжеро-Судженского городского округа</t>
  </si>
  <si>
    <t>тел. +7 905 9172963</t>
  </si>
  <si>
    <t>Городской округ - город Калтан</t>
  </si>
  <si>
    <t>Игорь Федорович</t>
  </si>
  <si>
    <t>И.Ф.Голдинову</t>
  </si>
  <si>
    <t>Главе Калтанского городского округа</t>
  </si>
  <si>
    <t>тел. +7 906 9875506</t>
  </si>
  <si>
    <t>Городской округ - город Новокузнецк</t>
  </si>
  <si>
    <t>С.Н.Кузнецову</t>
  </si>
  <si>
    <t>Главе города Новокузнецка</t>
  </si>
  <si>
    <t>Городской округ - город Осинники</t>
  </si>
  <si>
    <t>И.В.Романову</t>
  </si>
  <si>
    <t>Главе Осинниковского городского округа</t>
  </si>
  <si>
    <t xml:space="preserve">тел: 8 384 714 33 46
</t>
  </si>
  <si>
    <t xml:space="preserve"> 8 905 9033089</t>
  </si>
  <si>
    <t>Городское поселение город Таштагол</t>
  </si>
  <si>
    <t xml:space="preserve">Алексей Анатольевич
</t>
  </si>
  <si>
    <t>А.А.Путинцеву</t>
  </si>
  <si>
    <t xml:space="preserve">Главе Таштагольского городского поселения
</t>
  </si>
  <si>
    <t>тел. +7 913 3177563</t>
  </si>
  <si>
    <t>tahs-adm@rambler.ru, 
почта зам. главы Таштагольского района: shvaigertvadim@yandex.ru</t>
  </si>
  <si>
    <r>
      <t xml:space="preserve"> 652990 г. Таштагол, ул. Ленина, д. 60 </t>
    </r>
    <r>
      <rPr>
        <sz val="10"/>
        <color rgb="FF1155CC"/>
        <rFont val="Arial"/>
      </rPr>
      <t xml:space="preserve">
</t>
    </r>
  </si>
  <si>
    <t>Попов Сергей Владимирович</t>
  </si>
  <si>
    <t>Сергей Владимирович</t>
  </si>
  <si>
    <t>С.В.Попову</t>
  </si>
  <si>
    <t>Главе города Юрги</t>
  </si>
  <si>
    <t xml:space="preserve">тел.: +7 38451 67737, </t>
  </si>
  <si>
    <t>т. +7 961 7016500</t>
  </si>
  <si>
    <t>Городское поселение Мундыбашское</t>
  </si>
  <si>
    <t>Владимир Васильевич</t>
  </si>
  <si>
    <t>В.В.Камольцеву</t>
  </si>
  <si>
    <t>Главе Мундыбашского городского поселения</t>
  </si>
  <si>
    <t>тел. зам. главы: +7 905 9481351</t>
  </si>
  <si>
    <t>тел. +7 960 9240124</t>
  </si>
  <si>
    <t>mundybash-adm@mail.ru, 
shvaigertvadim@yandex.ru (почта зам. главыТаштагольского района)</t>
  </si>
  <si>
    <t>Городское поселение Шерегешское</t>
  </si>
  <si>
    <t>Идимешев Игорь Анатольевич</t>
  </si>
  <si>
    <t>И.А.Идимешеву</t>
  </si>
  <si>
    <t>И.о. главы Шерегешского городского поселения</t>
  </si>
  <si>
    <t>8(38473) 62-4-97</t>
  </si>
  <si>
    <t xml:space="preserve"> 8-903-943-23-94</t>
  </si>
  <si>
    <t>sheregesh2018@yandex.ru
shvaigertvadim@yandex.ru (почта зам. главыТаштагольского района)</t>
  </si>
  <si>
    <t>Станислав Александрович</t>
  </si>
  <si>
    <t>С.А.Кашину</t>
  </si>
  <si>
    <t>Главе администрации муниципального образования Белохолуницкое городское поселение</t>
  </si>
  <si>
    <t>8(83364)41394, 8 909 716 21 27</t>
  </si>
  <si>
    <t>8 909 716 21 27</t>
  </si>
  <si>
    <t>613200 , г. Белая Холуница, ул. Глазырина, д. 6</t>
  </si>
  <si>
    <t>Актуально на 15/05/2019</t>
  </si>
  <si>
    <t>Валерий Александрович</t>
  </si>
  <si>
    <t>В.А.Машкину</t>
  </si>
  <si>
    <t>Главе администрации городского округа «Город Вятские Поляны»</t>
  </si>
  <si>
    <t xml:space="preserve">тел: (83334) 7-06-85 </t>
  </si>
  <si>
    <t>8 909 716 61 51</t>
  </si>
  <si>
    <t>admgvytp@kirovreg.ru
administrationvp@mail.ru
ser_ekon@mail.ru</t>
  </si>
  <si>
    <t>М.А.Шинкарёву</t>
  </si>
  <si>
    <t>Главе администрации городского округа «Город Кирово-Чепецк» Кировской области</t>
  </si>
  <si>
    <t>рабочий телефон: (83361) 4-61-00, мобильный телефон: +7(909)717-17-71</t>
  </si>
  <si>
    <t>8(909)717-17-71</t>
  </si>
  <si>
    <t>613040, КИРОВСКАЯ ОБЛ.,Г КИРОВО-ЧЕПЕЦК,УЛ ПЕРВОМАЙСКАЯ, Д 6</t>
  </si>
  <si>
    <t>Утемов Эдуард Александрович</t>
  </si>
  <si>
    <t>Эдуард Александрович</t>
  </si>
  <si>
    <t>Э.А.Утемову</t>
  </si>
  <si>
    <t>Главе Кирсинского городского поселения Верхнекамского района Кировской области</t>
  </si>
  <si>
    <t>рабочий телефон: (83339) 2-14-99, мобильный телефон: +7 (961) 565-56-86</t>
  </si>
  <si>
    <t>8 912 366 62 44</t>
  </si>
  <si>
    <t>612820 , Верхнекамский район, г. Кирс, ул. Кирова, д. 16</t>
  </si>
  <si>
    <t>Сергей Валерьевич</t>
  </si>
  <si>
    <t>С.В.Тетерину</t>
  </si>
  <si>
    <t>Главе администрации Лузского городского поселения</t>
  </si>
  <si>
    <t>тел/факс 8(83346)5-12-31, +7 (922) 931-00-01</t>
  </si>
  <si>
    <t>8(922) 931-00-01</t>
  </si>
  <si>
    <t>613980 , г. Луза, ул. Ленина, д. 33</t>
  </si>
  <si>
    <t>Игорь Владимирович</t>
  </si>
  <si>
    <t>И.В.Шаталову</t>
  </si>
  <si>
    <t>Главе Омутнинского городского поселения</t>
  </si>
  <si>
    <t>8-912-364-46-35
6тел.8(83352)2-39-73 сек. Тел/факс 8(83352)2-39-75</t>
  </si>
  <si>
    <t>8 912 364 46 35</t>
  </si>
  <si>
    <t xml:space="preserve">612740 г.Омутнинск, Кировской области, ул.Комсомольская, д.9 </t>
  </si>
  <si>
    <t>Андрей Орестович</t>
  </si>
  <si>
    <t>А.О.Милюзину</t>
  </si>
  <si>
    <t>Главе Уржумского городского поселения</t>
  </si>
  <si>
    <t>7 (919) 513-98-15</t>
  </si>
  <si>
    <t>8 919 513 98 15</t>
  </si>
  <si>
    <t>613530, г Уржум, р-н Уржумский, ул Рокина, д. 13</t>
  </si>
  <si>
    <t>Александр Пименович Клюшов</t>
  </si>
  <si>
    <t>Александр Пименович</t>
  </si>
  <si>
    <t>А.П.Клюшову</t>
  </si>
  <si>
    <t>Главе Подосиновского района</t>
  </si>
  <si>
    <t>8 922 908 38 80</t>
  </si>
  <si>
    <t>glava@podosinovetc.kirov.ru</t>
  </si>
  <si>
    <t>admdem@yandex.ru</t>
  </si>
  <si>
    <t>613911, Кировская область, Подосиновский район, пгт. Демьяново, ул. Советская, д. 25 8(83351) 2-60-38,</t>
  </si>
  <si>
    <t>Чернов Андрей Юрьевич</t>
  </si>
  <si>
    <t>Андрей Юрьевич</t>
  </si>
  <si>
    <t>А.Ю.Чернову</t>
  </si>
  <si>
    <t>Главе Вятскополянского района</t>
  </si>
  <si>
    <t>рабочий телефон: (83334) 5-68-31, мобильный телефон: +7 (922) 942-09-18</t>
  </si>
  <si>
    <t>8 922 908 72 57</t>
  </si>
  <si>
    <t>chernhome@list.ru</t>
  </si>
  <si>
    <t>econ_vpr@mail.ru</t>
  </si>
  <si>
    <t>612950 , Вятскополянский район, пгт. Красная Поляна, ул. Дружбы, д. 25</t>
  </si>
  <si>
    <t>Михаил Николаевич</t>
  </si>
  <si>
    <t>М.Н.Сандакову</t>
  </si>
  <si>
    <t>Главе Мурыгинского городского поселения Юрьянского района Кировской области</t>
  </si>
  <si>
    <t>тел.:8-912-827-33-01 , рабочий    телефон: (83366) 2-71-54, мобильный телефон: +7 (964) 255-08-14</t>
  </si>
  <si>
    <t>8 912 827 33 01</t>
  </si>
  <si>
    <t xml:space="preserve">Нургалин Вадим Рамильевич </t>
  </si>
  <si>
    <t>Вадим Рамильевич</t>
  </si>
  <si>
    <t>В.Р. Нургалину</t>
  </si>
  <si>
    <t>Главе Оричевского района Кировской области</t>
  </si>
  <si>
    <t>рабочий  телефон: (83354) 2-74-17, мобильный телефон: +7 (912) 378-76-19</t>
  </si>
  <si>
    <t>7 912 821-27-76</t>
  </si>
  <si>
    <t>admorich@kirovreg.ru</t>
  </si>
  <si>
    <t>612090 Кировская область, Оричевский район пгт Стрижи ул. Комсомольская, д. 3;</t>
  </si>
  <si>
    <t>Гадальшин Алексей Рашидович</t>
  </si>
  <si>
    <t>Алексей Рашидович</t>
  </si>
  <si>
    <t>А.Р.Гадальшину</t>
  </si>
  <si>
    <t>Главе города Димитровграда</t>
  </si>
  <si>
    <t>8-927-822-04-19</t>
  </si>
  <si>
    <t>Александр Иванович</t>
  </si>
  <si>
    <t>А.И.Макарову</t>
  </si>
  <si>
    <t>Главе администрации муниципального образования "Инзенский район"</t>
  </si>
  <si>
    <t>433030, Ульяновская обл, г.Инза, ул.Революции, 56</t>
  </si>
  <si>
    <t>С.А.Косариновой</t>
  </si>
  <si>
    <t>Главе администрации МО "город Новоульяновск"</t>
  </si>
  <si>
    <t>433000, Ульяновская обл,  г.Новоульяновск, ул.Волжская,12</t>
  </si>
  <si>
    <t>Харитонов Владимир Иванович</t>
  </si>
  <si>
    <t>В.И.Харитонову</t>
  </si>
  <si>
    <t>Главе администрации МО Силикатненское городское поселение</t>
  </si>
  <si>
    <t>8 (84233)2-63-33</t>
  </si>
  <si>
    <t>433393, Ульяновская область, Сенгилеевский р-н, п.Силикатный, ул.Энгельса,5</t>
  </si>
  <si>
    <t>Иван Васильевич</t>
  </si>
  <si>
    <t>И.В.Маскаеву</t>
  </si>
  <si>
    <t>Главе города Алейска Алтайского края</t>
  </si>
  <si>
    <t xml:space="preserve">aladmin@mail.ru, glava_aleisk@mail.ru; </t>
  </si>
  <si>
    <t>Актуально на 01.04.2019</t>
  </si>
  <si>
    <t>Терёшкин Иван Иванович</t>
  </si>
  <si>
    <t>Иван Иванович</t>
  </si>
  <si>
    <t>И.И.Терёшкину</t>
  </si>
  <si>
    <t>Главе администрации города Заринска Алтайского края</t>
  </si>
  <si>
    <t>С.Н.Еремееву</t>
  </si>
  <si>
    <t>Главе города Новоалтайск Алтайского края</t>
  </si>
  <si>
    <t>nadmin@novoaltaysk.ru, 83853220243@mail.ru</t>
  </si>
  <si>
    <t>Виталий Николаевич</t>
  </si>
  <si>
    <t>В.Н.Самобочему</t>
  </si>
  <si>
    <t>Главе администрации города Яровое Алтайского края</t>
  </si>
  <si>
    <t>adm01430@alregn.ru, econom@yarovoe.org</t>
  </si>
  <si>
    <t xml:space="preserve"> 658837, Алтайский край, г. Яровое, ул. Гагарина, д. 7
</t>
  </si>
  <si>
    <t>Сергей Дмитриевич</t>
  </si>
  <si>
    <t>С.Д.Володину</t>
  </si>
  <si>
    <t>Главе администрации городского поселения Степноозерский поссовет Алтайского края</t>
  </si>
  <si>
    <t>stepnoeozero.poccovet@yandex.ru
admin@stepnoeozero.ru</t>
  </si>
  <si>
    <t>Иван Сергеевич</t>
  </si>
  <si>
    <t>И.С.Веснину</t>
  </si>
  <si>
    <t>Главе городского округа Верхняя Тура</t>
  </si>
  <si>
    <t>624320, г. Верхняя Тура, ул. Иканина, 77</t>
  </si>
  <si>
    <t>Александр Вячеславович</t>
  </si>
  <si>
    <t>А.В.Вервейну</t>
  </si>
  <si>
    <t xml:space="preserve">Главе Волчанского городского округа
</t>
  </si>
  <si>
    <t>624940, Свердловская область, г. Волчанск ул. Уральского Комсомола, 1</t>
  </si>
  <si>
    <t>А.В.Шмыкову</t>
  </si>
  <si>
    <t>Главе города Каменска-Уральского</t>
  </si>
  <si>
    <t>623400, Свердловская обл., Каменск-Уральский, ул. Ленина 32</t>
  </si>
  <si>
    <t>Андрей Алексеевич</t>
  </si>
  <si>
    <t>А.А.Клопову</t>
  </si>
  <si>
    <t>Главе городского округа Карпинск</t>
  </si>
  <si>
    <t>8(904)3876939</t>
  </si>
  <si>
    <t>Александр Юрьевич</t>
  </si>
  <si>
    <t>А.Ю.Устинову</t>
  </si>
  <si>
    <t>Главе городского округа Краснотурьинск</t>
  </si>
  <si>
    <t>8 (904) 1656463</t>
  </si>
  <si>
    <t>624440 Свердловская обл., г. Краснотурьинск, ул. Молодежная, дом 1</t>
  </si>
  <si>
    <t>И.В.Кабецу</t>
  </si>
  <si>
    <t xml:space="preserve">Главе городского округа Первоуральск
</t>
  </si>
  <si>
    <t xml:space="preserve">8(912)0303461
</t>
  </si>
  <si>
    <t>Андрей Леонидович</t>
  </si>
  <si>
    <t>А.Л.Зарочинцеву</t>
  </si>
  <si>
    <t xml:space="preserve">Главе Бакальского городского поселения </t>
  </si>
  <si>
    <t xml:space="preserve"> 8 (35161) 6 72 42</t>
  </si>
  <si>
    <t>т.+7 (922) 72 75 618</t>
  </si>
  <si>
    <t>Жилин Вячеслав Анатольевич</t>
  </si>
  <si>
    <t>Вячеслав Анатольевич</t>
  </si>
  <si>
    <t>В.А.Жилину</t>
  </si>
  <si>
    <t>Главе Златоустовского городского округа</t>
  </si>
  <si>
    <t>8 3513 62-17-07</t>
  </si>
  <si>
    <t>8 912 772 99 99</t>
  </si>
  <si>
    <t>v.zhilin1969@yandex.ru</t>
  </si>
  <si>
    <t>С.Н.Бердникову</t>
  </si>
  <si>
    <t xml:space="preserve">Главе Магнитогорского городского округа
</t>
  </si>
  <si>
    <t xml:space="preserve"> 455044, Россия, Магнитогорск, проспект Ленина, 72</t>
  </si>
  <si>
    <t>Григорий Михайлович</t>
  </si>
  <si>
    <t>Г.М.Тонких</t>
  </si>
  <si>
    <t>Главе Миасского городского округа</t>
  </si>
  <si>
    <t>8 3513 57-47-77</t>
  </si>
  <si>
    <t>8 912 890-22-25</t>
  </si>
  <si>
    <t>456300, г. Миасс, Челябинской  области, пр-т Автозаводцев, 55</t>
  </si>
  <si>
    <t>А.А.Глазкову</t>
  </si>
  <si>
    <t>Главе Саткинского муниципального района</t>
  </si>
  <si>
    <t>8 3516 14-35-42</t>
  </si>
  <si>
    <t>8 912 479 55 57</t>
  </si>
  <si>
    <t>Городской округ - город Березовский</t>
  </si>
  <si>
    <t>Светлана Александровна</t>
  </si>
  <si>
    <t>С.А.Щегербаевой</t>
  </si>
  <si>
    <t>Главе Березовского городского округа</t>
  </si>
  <si>
    <t>8 38445 36989</t>
  </si>
  <si>
    <t>652430, Кемеровская область, г.Берёзовский, пр.Ленина, д.22</t>
  </si>
  <si>
    <t>Городское поселение город Гурьевск</t>
  </si>
  <si>
    <t>М.В.Поданеву</t>
  </si>
  <si>
    <t>Главе Гурьевского городского поселения</t>
  </si>
  <si>
    <t>тел.8 923 529 99 77</t>
  </si>
  <si>
    <t>Городское поселение город Мариинск</t>
  </si>
  <si>
    <t>Бобров Владимир Дмитриевич</t>
  </si>
  <si>
    <t>Владимир Дмитриевич</t>
  </si>
  <si>
    <t>В.Д.Боброву</t>
  </si>
  <si>
    <t>Главе Мариинского городского поселения</t>
  </si>
  <si>
    <t>8 38443) 5-34-38</t>
  </si>
  <si>
    <t>8-923-518-7612, 8-906-933-03-28</t>
  </si>
  <si>
    <t>Городской округ - город Мыски</t>
  </si>
  <si>
    <t>Иванов Дмитрий Леонидович</t>
  </si>
  <si>
    <t>Дмитрий Леонидович</t>
  </si>
  <si>
    <t>Д.Л.Иванову</t>
  </si>
  <si>
    <t>Главе Мысковского городского округа</t>
  </si>
  <si>
    <t>тел.8 923 463-77-28</t>
  </si>
  <si>
    <t>8 923 463-77-28</t>
  </si>
  <si>
    <t>Городской округ - город Полысаево</t>
  </si>
  <si>
    <t>Валерий Павлович</t>
  </si>
  <si>
    <t>В.П.Зыкову</t>
  </si>
  <si>
    <t>Главе Полысаевского городского округа</t>
  </si>
  <si>
    <t>8 38456 4-27-09</t>
  </si>
  <si>
    <t>Городское поселение Салаирское</t>
  </si>
  <si>
    <t>Е.Н.Естифееву</t>
  </si>
  <si>
    <t>Главе Салаирского городского поселения</t>
  </si>
  <si>
    <t>Городской округ - город Тайга</t>
  </si>
  <si>
    <t xml:space="preserve"> Теремецкий Михаил Евгеньевич</t>
  </si>
  <si>
    <t>Михаил Евгеньевич</t>
  </si>
  <si>
    <t>М.Е.Теремецкому</t>
  </si>
  <si>
    <t>Главе Тайгинского городского округа</t>
  </si>
  <si>
    <t xml:space="preserve">8 38448 222 00 </t>
  </si>
  <si>
    <t>Городское поселение город Топки</t>
  </si>
  <si>
    <t>Шкробко Олеся Александровна</t>
  </si>
  <si>
    <t>Олеся Александровна</t>
  </si>
  <si>
    <t>О.А.Шкробко</t>
  </si>
  <si>
    <t>Главе Топкинского городского поселения</t>
  </si>
  <si>
    <t>8 38454 47939</t>
  </si>
  <si>
    <t>8 923 608 7380</t>
  </si>
  <si>
    <t xml:space="preserve"> admtgp@mail.ru</t>
  </si>
  <si>
    <t>Городское поселение Белогорское</t>
  </si>
  <si>
    <t>Чумаченко Рима Владимировна</t>
  </si>
  <si>
    <t>Рима Владимировна</t>
  </si>
  <si>
    <t>Р.В.Чумаченко</t>
  </si>
  <si>
    <t>Главе Белогорского городского поселения</t>
  </si>
  <si>
    <t>8-38447-63-1-25</t>
  </si>
  <si>
    <t xml:space="preserve">8-906-974-05-35 </t>
  </si>
  <si>
    <t xml:space="preserve"> adm.belogorsk@mail.ru, 
 brick70@mail.ru</t>
  </si>
  <si>
    <t>Городское поселение Яшкинское</t>
  </si>
  <si>
    <t>Байгин Сергей Юрьевич</t>
  </si>
  <si>
    <t>Сергей Юрьевич</t>
  </si>
  <si>
    <t>С.Ю.Байгину</t>
  </si>
  <si>
    <t>Главе Яшкинского городского поселения</t>
  </si>
  <si>
    <t>8 38455 25153</t>
  </si>
  <si>
    <t>8-903-993-3298</t>
  </si>
  <si>
    <t xml:space="preserve"> admin.yashkino@mail.ru</t>
  </si>
  <si>
    <t>Волынец Евгений Александрович</t>
  </si>
  <si>
    <t>Евгений Александрович</t>
  </si>
  <si>
    <t>Е.А.Волынцу</t>
  </si>
  <si>
    <t>Главе города Далматово</t>
  </si>
  <si>
    <t>моб: 8( 912) 661-65-14</t>
  </si>
  <si>
    <t xml:space="preserve"> +7 (912) 062-51-51</t>
  </si>
  <si>
    <t>641730, Курганская область, г. Далматово, ул. Советская, 179</t>
  </si>
  <si>
    <t>Сабиржан Рахимжанович</t>
  </si>
  <si>
    <t>С.Р.Мусалямову</t>
  </si>
  <si>
    <t>Главе города Катайск</t>
  </si>
  <si>
    <t xml:space="preserve"> +7 (919) 5854897</t>
  </si>
  <si>
    <t>641700, Курганская область, г. Катайск, ул. Ленина, 213</t>
  </si>
  <si>
    <t>Александр Геннадьевич</t>
  </si>
  <si>
    <t>А.Г.Гудкову</t>
  </si>
  <si>
    <t>Главе города Петухово</t>
  </si>
  <si>
    <t>тел: 8 (35235) 38-2-47</t>
  </si>
  <si>
    <t xml:space="preserve"> +7 (919) 571 82 33</t>
  </si>
  <si>
    <t xml:space="preserve">641640, Курганская область, г.Петухово, ул. К.Маркса,28 </t>
  </si>
  <si>
    <t>В.В.Иванову</t>
  </si>
  <si>
    <t>Главе Варгашинского постсовета</t>
  </si>
  <si>
    <t>моб.: +7909170-70-30</t>
  </si>
  <si>
    <t xml:space="preserve">  +7 (909) 170-70-30</t>
  </si>
  <si>
    <t>641230, Россия, Курганская область, р.п. Варгаши, ул. Социалистическая, 92</t>
  </si>
  <si>
    <t>Александровское городское поселение</t>
  </si>
  <si>
    <t>Хомяков Владимир Александрович</t>
  </si>
  <si>
    <t>В.А.Хомякову</t>
  </si>
  <si>
    <t>Главе городского поселения - Главе администрации Александровского городского поселения</t>
  </si>
  <si>
    <t xml:space="preserve">(34274) 3-42-45 факс (34274)3-52-74
</t>
  </si>
  <si>
    <t>8-902-808-72-01</t>
  </si>
  <si>
    <t>agp@aleksadm.ru</t>
  </si>
  <si>
    <t>актуально на 14.05.2019</t>
  </si>
  <si>
    <t>А.Н.Афанасьеву</t>
  </si>
  <si>
    <t>Главе Горнозаводского городского округа</t>
  </si>
  <si>
    <t>8-34269-4-14-55</t>
  </si>
  <si>
    <t>8-950-467-90-78</t>
  </si>
  <si>
    <t>662252, Пермский край, Горнозаводский район, г. Горнозаводск, ул. Кирова, 65</t>
  </si>
  <si>
    <t>Красновишерское городское поселение</t>
  </si>
  <si>
    <t>Евгений Владимирович</t>
  </si>
  <si>
    <t>Е.В.Верещагину</t>
  </si>
  <si>
    <t>Главе муниципального района - Главе администрации Красновишерского муниципального района</t>
  </si>
  <si>
    <t xml:space="preserve">8-902-798-37-79  </t>
  </si>
  <si>
    <t>poludvih@mail.ru
vishekonom@mail.ru</t>
  </si>
  <si>
    <t>Нытвенское городское поселение</t>
  </si>
  <si>
    <t>Паркачёв Константин Акимович</t>
  </si>
  <si>
    <t>Константин Акимович</t>
  </si>
  <si>
    <t>К.А.Паркачёву</t>
  </si>
  <si>
    <t>Главе Городского поселения - Главе Администрации Нытвенского Городского поселения</t>
  </si>
  <si>
    <t xml:space="preserve"> тел. (факс): (34272) 3-15-41, 3-14-90</t>
  </si>
  <si>
    <t>8-950-454-81-80</t>
  </si>
  <si>
    <t xml:space="preserve">617000, Пермский край, г.Нытва, ул.К.Либкнехта, д. 2а, </t>
  </si>
  <si>
    <t>Очерское городское поселение</t>
  </si>
  <si>
    <t>Лабутин Александр Юрьевич</t>
  </si>
  <si>
    <t>А.Ю.Лабутину</t>
  </si>
  <si>
    <t>Главе Очерского городского поселения</t>
  </si>
  <si>
    <t xml:space="preserve">8(34 278) 3 55 02
</t>
  </si>
  <si>
    <t>8-902-792-69-99</t>
  </si>
  <si>
    <t>admocher@yandex.ru</t>
  </si>
  <si>
    <t xml:space="preserve">617140, Пермский край, г. Очёр, ул. Коммунистическая, д. 85, </t>
  </si>
  <si>
    <t>С.В.Белову</t>
  </si>
  <si>
    <t>Главе Чусовского муниципального района</t>
  </si>
  <si>
    <t>Тел./факс: 8 (34256) 3-36-10</t>
  </si>
  <si>
    <t>8-902-803-62-37</t>
  </si>
  <si>
    <t>Уральское городское поселение</t>
  </si>
  <si>
    <t>пос. Уральский</t>
  </si>
  <si>
    <t>Зайнышев Раис Патыльзянович</t>
  </si>
  <si>
    <t>Раис Патыльзянович</t>
  </si>
  <si>
    <t>Р.П.Зайнышеву</t>
  </si>
  <si>
    <t xml:space="preserve">Главе администрации Уральского городского поселения Нытвенского муниципального района </t>
  </si>
  <si>
    <t>тел./факс (34 272) 5-10-50</t>
  </si>
  <si>
    <t>8-912-595-21-11</t>
  </si>
  <si>
    <t>pradmural@mail.ru</t>
  </si>
  <si>
    <t>617005 Пермский край, Нытвенский район, поселок Уральский, ул. Московская, д. 19а</t>
  </si>
  <si>
    <t xml:space="preserve">Каракулов Юрий Анатольевич
</t>
  </si>
  <si>
    <t xml:space="preserve">Юрий Анатольевич
</t>
  </si>
  <si>
    <t>Ю.А.Каракулову</t>
  </si>
  <si>
    <t>Главе Юго-Камского сельского поселения</t>
  </si>
  <si>
    <t>т. (342)295-54-40;295-51-91</t>
  </si>
  <si>
    <t xml:space="preserve">8 902 798 79 15 
</t>
  </si>
  <si>
    <t>614526, Пермский край, Пермский район, Юго-Камское селькое поселение, п. Юго-Камский, ул. Советская, 114;</t>
  </si>
  <si>
    <t>Родионов Валерий Николаевич</t>
  </si>
  <si>
    <t>Валерий Николаевич</t>
  </si>
  <si>
    <t>В.Н.Родионову</t>
  </si>
  <si>
    <t>Главе администрации городского поселения Рузаевка</t>
  </si>
  <si>
    <t>8 (83451) 4-03-00; 8 (83451) 4-00-36</t>
  </si>
  <si>
    <t>8 (906) 160-22-82</t>
  </si>
  <si>
    <t>А.И.Серову</t>
  </si>
  <si>
    <t>И.о. главы администрации Атяшевского городского поселения</t>
  </si>
  <si>
    <t>8(8-834-34) 2-12-42
8(8-834-34) 2-15-07</t>
  </si>
  <si>
    <t>431800, Республика Мордовия, Атяшевский р-н, р.п.Атяшево,ул.Строителей,6</t>
  </si>
  <si>
    <t>Андрей Викторович</t>
  </si>
  <si>
    <t>А.В.Чаткину</t>
  </si>
  <si>
    <t>Главе Кадошкинского городского поселения</t>
  </si>
  <si>
    <t>8 (83448)2-36-89</t>
  </si>
  <si>
    <t>431900, Республика Мордовия, Кадошкинский р-н, п.Кадошкино, ул.Заводская,33</t>
  </si>
  <si>
    <t>Ульянов Александр Александрович</t>
  </si>
  <si>
    <t>А.А.Ульянову</t>
  </si>
  <si>
    <t>Главе администрации Комсомольского городского поселения</t>
  </si>
  <si>
    <t>(8-834-37) 3-37-47
(8-834-37) 3-36-21</t>
  </si>
  <si>
    <t>8 (937) 511-80-61</t>
  </si>
  <si>
    <t>431720, Республика Мордовия, Чамзинский р-н, п.Комсомольский, ул Коммунистическая,1</t>
  </si>
  <si>
    <t>И.В.Аверьянову</t>
  </si>
  <si>
    <t>Главе администрации Тургеневского городского поселения</t>
  </si>
  <si>
    <t>8-834-31-23-625
(8-834-31) 2-36-31</t>
  </si>
  <si>
    <t>431891, Республика Мордовия, Ардатовский р-н, р.п.Тургенево, ул.Ленинская, 8а</t>
  </si>
  <si>
    <t>Дроздова Ольга Владимировна</t>
  </si>
  <si>
    <t>Ольга Владимировна</t>
  </si>
  <si>
    <t>О.В.Дроздовой</t>
  </si>
  <si>
    <t xml:space="preserve">Главе Уметсткого городского поселения </t>
  </si>
  <si>
    <t xml:space="preserve">8 834 5836762 </t>
  </si>
  <si>
    <t>8 (909) 328-38-88</t>
  </si>
  <si>
    <t xml:space="preserve">431105, Республика Мордовия, Зубополянский р-н, р.п.Умет, ул.Почтовая,9 </t>
  </si>
  <si>
    <t>Городской округ - город Белогорск</t>
  </si>
  <si>
    <t>г. Белогорск</t>
  </si>
  <si>
    <t>Мелюков Станислав Юрьевич</t>
  </si>
  <si>
    <t>Станислав Юрьевич</t>
  </si>
  <si>
    <t>С.Ю.Мелюкову</t>
  </si>
  <si>
    <t>Главе муниципального образования г.Белогорск</t>
  </si>
  <si>
    <t>8(41641) 2-34-31</t>
  </si>
  <si>
    <t>8-962-283-10-20</t>
  </si>
  <si>
    <t xml:space="preserve">info@belogorck.ru
</t>
  </si>
  <si>
    <t>676850, Амурская область, г. Белогорск, ул. Гагарина, д.  2</t>
  </si>
  <si>
    <t>Татьяна Ивановна</t>
  </si>
  <si>
    <t>Т.И.Родионовой</t>
  </si>
  <si>
    <t>Главе города Райчихинска Амурской области</t>
  </si>
  <si>
    <t>8(41647)2-21-68</t>
  </si>
  <si>
    <t>8-914-538-54-56</t>
  </si>
  <si>
    <t>В.А.Константинову</t>
  </si>
  <si>
    <t>И.о. главы муниципального образования "город Свободный"</t>
  </si>
  <si>
    <t xml:space="preserve">8(41643) 3-05-28
</t>
  </si>
  <si>
    <t>Марина Валентиновна</t>
  </si>
  <si>
    <t>М.В.Михайловой</t>
  </si>
  <si>
    <t>Мэру города Тынды Амурской области</t>
  </si>
  <si>
    <t>8(41656)58-400</t>
  </si>
  <si>
    <t>Городской округ - город Михайловка</t>
  </si>
  <si>
    <t>Сергей Анатольевич</t>
  </si>
  <si>
    <t>С.А.Фомину</t>
  </si>
  <si>
    <t>Главе администрации городского округа город Михайловка</t>
  </si>
  <si>
    <t>8(84463)2-12-53, 2-13-52</t>
  </si>
  <si>
    <t>8(903)374-15-76</t>
  </si>
  <si>
    <t>ag_mih@volganet.ru, mihadm@avtlg.ru</t>
  </si>
  <si>
    <t>Городской округ - город Фролово</t>
  </si>
  <si>
    <t xml:space="preserve">Лукъянсков Игорь Александрович </t>
  </si>
  <si>
    <t>Игорь Александрович</t>
  </si>
  <si>
    <t>И.А. Лукъянскову</t>
  </si>
  <si>
    <t>Главе администрации городского округа город Фролово</t>
  </si>
  <si>
    <t>8(84465) 2-35-20</t>
  </si>
  <si>
    <t>8(995)407-93-66</t>
  </si>
  <si>
    <t>Олег Юрьевич</t>
  </si>
  <si>
    <t>О.Ю.Папунину</t>
  </si>
  <si>
    <t>Главе МО Гайский городской округ</t>
  </si>
  <si>
    <t xml:space="preserve"> т. +7(35362) 4-20- 33</t>
  </si>
  <si>
    <t>7-922-810-14-01</t>
  </si>
  <si>
    <t>gy@mail.orb.ru,
gyorb@yandex.ru</t>
  </si>
  <si>
    <t>почтовый адрес: ул. Ленина, д. 41, г. Гай,  Оренбургская область, 462630</t>
  </si>
  <si>
    <t>В.И.Гончарову</t>
  </si>
  <si>
    <t>Главе МО Кувандыкский городской округ</t>
  </si>
  <si>
    <t>телефон: приёмная главы (35361) 2-37-13 факс (35361) 3-24-48</t>
  </si>
  <si>
    <t>7 903 369 08 44</t>
  </si>
  <si>
    <t>Оренбургская ул., 20, Кувандык, Оренбургская обл., 462243</t>
  </si>
  <si>
    <t>Садовенко Дмитрий Владимирович</t>
  </si>
  <si>
    <t>Д.В.Садовенко</t>
  </si>
  <si>
    <t>Главе МО г.Медногорск</t>
  </si>
  <si>
    <t xml:space="preserve"> т: +7(35379)3-26- 86</t>
  </si>
  <si>
    <t>7-912-843-35-06</t>
  </si>
  <si>
    <t>mo@mail.orb.ru, 
glava@mednogorsk56.ru</t>
  </si>
  <si>
    <t>Почтовый адрес: 
ул. Советская, д. 37, г. Медногорск,  Оренбургская область, 462274</t>
  </si>
  <si>
    <t>04.04.1972</t>
  </si>
  <si>
    <t xml:space="preserve">Буфетов Дмитрий Владимирович </t>
  </si>
  <si>
    <t>Д.В.Буфетову</t>
  </si>
  <si>
    <t>Главе МО г. Новотроицк</t>
  </si>
  <si>
    <t>тел.: 8(3537) 62-01-01</t>
  </si>
  <si>
    <t>7 903 361 09 33</t>
  </si>
  <si>
    <t>Советская ул. 80, Новотроицк, Оренбургская обл., 462359</t>
  </si>
  <si>
    <t>Алексей Александрович</t>
  </si>
  <si>
    <t>А.А.Кузьмину</t>
  </si>
  <si>
    <t>Главе МО Соль-Илецкий городской округ</t>
  </si>
  <si>
    <t xml:space="preserve"> т: +7 (353-36) 2-32- 32</t>
  </si>
  <si>
    <t>7-905-819-52-73</t>
  </si>
  <si>
    <t>почтовый адрес: ул. Карла Маркса, д. 6, г. Соль-Илецк,  Оренбургская область, 461500</t>
  </si>
  <si>
    <t>Татьяна Михайловна</t>
  </si>
  <si>
    <t>Т.М.Силантьевой</t>
  </si>
  <si>
    <t>Главе МО Ясненский  городской округ</t>
  </si>
  <si>
    <t xml:space="preserve"> т. +7(35368)2-13- 00</t>
  </si>
  <si>
    <t>7-987-798-99-00</t>
  </si>
  <si>
    <t xml:space="preserve"> почтовый адрес: ул. Ленина, д. 17, г. Ясный,  Ясненский район, Оренбургская область, 462781</t>
  </si>
  <si>
    <t>В.В.Тараканову</t>
  </si>
  <si>
    <t>Главе МО Светлинский район</t>
  </si>
  <si>
    <t xml:space="preserve"> т.: +7(35366) 2-13- 56</t>
  </si>
  <si>
    <t>7-903-361-61-07</t>
  </si>
  <si>
    <t>Светлый, Оренбургская обл., 462740</t>
  </si>
  <si>
    <t>Боголюбов Юрий Николаевич</t>
  </si>
  <si>
    <t>Юрий Николаевич</t>
  </si>
  <si>
    <t>Ю.Н.Боголюбову</t>
  </si>
  <si>
    <t>Главе администрации города Алатыря Чувашской Республики</t>
  </si>
  <si>
    <t>8(83531)2-02-70</t>
  </si>
  <si>
    <t>429826, Чувашская Республика, г. Алатырь, ул. Первомайская, 87</t>
  </si>
  <si>
    <t>В.Н.Михайлову</t>
  </si>
  <si>
    <t>Главе администрации города Канаш  Чувашской Республики</t>
  </si>
  <si>
    <t>8(83533) 21215</t>
  </si>
  <si>
    <t>8(927)669-65-57</t>
  </si>
  <si>
    <t>429330 Чувашская Республика, г. Канаш, ул. 30 лет Победы, д.24</t>
  </si>
  <si>
    <t>Надежда Борисовна</t>
  </si>
  <si>
    <t>Н.Б.Гладковой</t>
  </si>
  <si>
    <t>Главе администрации Мариинско-Посадского городского поселения</t>
  </si>
  <si>
    <t>8(83542) 2-14-06</t>
  </si>
  <si>
    <t>Ольга Викторовна</t>
  </si>
  <si>
    <t>О.В.Чепрасовой</t>
  </si>
  <si>
    <t>Главе администрации города Новочебоксарска Чувашской Республики</t>
  </si>
  <si>
    <t>8(8352) 73-13-15</t>
  </si>
  <si>
    <t>8-906-387-47-44</t>
  </si>
  <si>
    <t>Григорьев Алексей Дмитриевич</t>
  </si>
  <si>
    <t>А.Д.Григорьеву</t>
  </si>
  <si>
    <t>Главе администрации города Шумерля</t>
  </si>
  <si>
    <t>8(83536) 2-34-45</t>
  </si>
  <si>
    <t>8(906)133 56 79</t>
  </si>
  <si>
    <t>429122, Чувашская Республика, г. Шумерля, ул. Октябрьская, д.20</t>
  </si>
  <si>
    <t>Василий Вячеславович</t>
  </si>
  <si>
    <t>В.В.Темгеневскому</t>
  </si>
  <si>
    <t>Главе Байкальского городского поселения г. Байкальск</t>
  </si>
  <si>
    <t>8 (39542) 32660</t>
  </si>
  <si>
    <t>А.Ю.Козлову</t>
  </si>
  <si>
    <t>Главе Железногорского
городского поселения</t>
  </si>
  <si>
    <t>8 (39566) 30008</t>
  </si>
  <si>
    <t>Олег Валерьевич</t>
  </si>
  <si>
    <t>О.В.Боровскому</t>
  </si>
  <si>
    <t>Главе городского округа муниципального образования «город Саянск»</t>
  </si>
  <si>
    <t>8 (839553) 57121</t>
  </si>
  <si>
    <t>Юрий Владимирович</t>
  </si>
  <si>
    <t>Ю.В.Карих</t>
  </si>
  <si>
    <t>Главе администрации 
городского округа муниципального образования – «город Тулун»</t>
  </si>
  <si>
    <t>8 (39530) 21600</t>
  </si>
  <si>
    <t>tulun-mer@irmail.ru; econom-tulun-mer@yandex.ru</t>
  </si>
  <si>
    <t>Максим Викторович</t>
  </si>
  <si>
    <t>М.В.Торопкину</t>
  </si>
  <si>
    <t>Мэру муниципального образования
«город Усолье-Сибирское»</t>
  </si>
  <si>
    <t>8 (39543) 63340</t>
  </si>
  <si>
    <t>mazzy4@yandex.ru; 
econom@usolie-sibirskoe.ru</t>
  </si>
  <si>
    <t>Анна Игоревна</t>
  </si>
  <si>
    <t>А.И.Щекиной</t>
  </si>
  <si>
    <t>Мэру города - Главе Администрации города Усть-Илимск</t>
  </si>
  <si>
    <t xml:space="preserve">8 (39535) 98154
</t>
  </si>
  <si>
    <t>Вадим Александрович</t>
  </si>
  <si>
    <t>В.А.Семёнову</t>
  </si>
  <si>
    <t>Мэру города Черемхово</t>
  </si>
  <si>
    <t>С.Н.Липину</t>
  </si>
  <si>
    <t>Главе Шелеховского
городского поселения</t>
  </si>
  <si>
    <t>8 (39550) 41335</t>
  </si>
  <si>
    <t xml:space="preserve">adm@gorod.shelehov.ru adm@gorod.shelehov.ru
otchenash@gorod.shelehov.ru </t>
  </si>
  <si>
    <t>Городской округ - город Белово</t>
  </si>
  <si>
    <t>А.В.Курносову</t>
  </si>
  <si>
    <t>Главе Беловского городского округа</t>
  </si>
  <si>
    <t>тел.: 8 38452 2-81-37, 4-62-39</t>
  </si>
  <si>
    <t xml:space="preserve"> 8-923-611-08-54</t>
  </si>
  <si>
    <t>Городской округ - город Киселевск</t>
  </si>
  <si>
    <t>Максим Александрович</t>
  </si>
  <si>
    <t>М.А.Шкарабейникову</t>
  </si>
  <si>
    <t xml:space="preserve">Главе Киселевского городского округа
</t>
  </si>
  <si>
    <t>8(38464)2-19-20</t>
  </si>
  <si>
    <t>Городской округ - город Ленинск-Кузнецкий</t>
  </si>
  <si>
    <t>Константин Алексеевич</t>
  </si>
  <si>
    <t>К.А.Тихонову</t>
  </si>
  <si>
    <t>Главе Ленинск-Кузнецкого городского округа</t>
  </si>
  <si>
    <t>тел: 8 384 567 22 04</t>
  </si>
  <si>
    <t>admlkz@kuzbass.net</t>
  </si>
  <si>
    <t>Городской округ - город Междуреченск</t>
  </si>
  <si>
    <t>В.Н.Чернову</t>
  </si>
  <si>
    <t>Главе Междуреченского городского округа</t>
  </si>
  <si>
    <t xml:space="preserve">тел: 8 384 752 82 81
</t>
  </si>
  <si>
    <t>goradmin@mrech.ru lomonosova@mrech.ru</t>
  </si>
  <si>
    <t>Городской округ - город Прокопьевск</t>
  </si>
  <si>
    <t>Андрей Борисович</t>
  </si>
  <si>
    <t>А.Б.Мамаеву</t>
  </si>
  <si>
    <t>Главе города Прокопьевска</t>
  </si>
  <si>
    <t xml:space="preserve">тел: 8 (3846) 67-42-00
</t>
  </si>
  <si>
    <t>моб:8-903-946-8899</t>
  </si>
  <si>
    <t>invest_prkp@inbox.ru</t>
  </si>
  <si>
    <t>Городской округ - поселок Краснобродский</t>
  </si>
  <si>
    <t>Недогода Зоя Геннадьевна</t>
  </si>
  <si>
    <t>Зоя Геннадьевна</t>
  </si>
  <si>
    <t>З.Г.Недогоде</t>
  </si>
  <si>
    <t>Главе Краснобродского городского округа</t>
  </si>
  <si>
    <t xml:space="preserve">тел: 8 384 527 61 00
</t>
  </si>
  <si>
    <t>7 905 960-39-72</t>
  </si>
  <si>
    <t>Людмила Валерьевна</t>
  </si>
  <si>
    <t>Л.В.Лужецкой</t>
  </si>
  <si>
    <t>Главе администрации Карачевского района</t>
  </si>
  <si>
    <t xml:space="preserve"> раб. 8(48335) 2-10-31</t>
  </si>
  <si>
    <t>8-953-274-66-08</t>
  </si>
  <si>
    <t>inbox@karadmin.ru</t>
  </si>
  <si>
    <t>Морозов Александр Игоревич</t>
  </si>
  <si>
    <t>Александр Игоревич</t>
  </si>
  <si>
    <t>А.И.Морозову</t>
  </si>
  <si>
    <t>Главе Клинцовской городской администрации</t>
  </si>
  <si>
    <t xml:space="preserve">раб. 8(48336) 4-03-28, 8(48336) 4-15-53 </t>
  </si>
  <si>
    <t>klintsi@mail.ru</t>
  </si>
  <si>
    <t xml:space="preserve">Брянская область, г. Клинцы, ул. Октябрьская, д. 42 </t>
  </si>
  <si>
    <t>Мамошин Виктор Николаевич</t>
  </si>
  <si>
    <t>Виктор Николаевич</t>
  </si>
  <si>
    <t>В.Н.Мамошину</t>
  </si>
  <si>
    <t>Главе администрации города Сельцо</t>
  </si>
  <si>
    <t>раб. 8(4832) 97-17-35</t>
  </si>
  <si>
    <t>т. +7-980-304-80-95</t>
  </si>
  <si>
    <t>selco32@mail.ru</t>
  </si>
  <si>
    <t>Владимир Петрович</t>
  </si>
  <si>
    <t>В.П.Риваненко</t>
  </si>
  <si>
    <t>Главе администрации Суражского района</t>
  </si>
  <si>
    <t>раб. 8 (48330) 2-13-40</t>
  </si>
  <si>
    <t>8-909-243-16-23</t>
  </si>
  <si>
    <t>admsur@online.debryansk.ru</t>
  </si>
  <si>
    <t>Надежда Сергеевна</t>
  </si>
  <si>
    <t>Н.С.Гришиной</t>
  </si>
  <si>
    <t>Главе администрации города Фокино</t>
  </si>
  <si>
    <t>8(48333) 4-79-60</t>
  </si>
  <si>
    <t>т. +79206008919</t>
  </si>
  <si>
    <t>242610 г. Фокино, ул. Ленина, д. 13</t>
  </si>
  <si>
    <t>Ирина Федоровна</t>
  </si>
  <si>
    <t>И.Ф.Садовской</t>
  </si>
  <si>
    <t>Главе Белоберезковской поселковой администрации</t>
  </si>
  <si>
    <t>тел. 8(48352) 9-61-62, факс 8(48352) 9-62-53</t>
  </si>
  <si>
    <t xml:space="preserve"> т. +79532816877</t>
  </si>
  <si>
    <t>Мантула Светлана Анатольевна</t>
  </si>
  <si>
    <t>С.А.Мантуле</t>
  </si>
  <si>
    <t>Главе Бытошской поселковой администрации</t>
  </si>
  <si>
    <t>раб. 8(48333) 4-92-37</t>
  </si>
  <si>
    <t>т. +79102997117</t>
  </si>
  <si>
    <t>Александр Егорович</t>
  </si>
  <si>
    <t>А.Е.Борисову</t>
  </si>
  <si>
    <t>Главе администрации поселка Ивот</t>
  </si>
  <si>
    <t>тел./факс (848333) 3-35-16</t>
  </si>
  <si>
    <t>т. +79158028616</t>
  </si>
  <si>
    <t>242650 Брянская область, Дятьковский район, п. Ивот, ул. Ленина, д. 5</t>
  </si>
  <si>
    <t>Дмитрий Олегович</t>
  </si>
  <si>
    <t>Д.О.Смолякову</t>
  </si>
  <si>
    <t>Главе администрации поселка Любохна</t>
  </si>
  <si>
    <t>раб. 8(48333)4-12-52</t>
  </si>
  <si>
    <t>т. +79532868122</t>
  </si>
  <si>
    <t>Цыганок Сергей Иванович</t>
  </si>
  <si>
    <t>Сергей Иванович</t>
  </si>
  <si>
    <t>С.И.Цыганок</t>
  </si>
  <si>
    <t>Главе администрации Погарского района</t>
  </si>
  <si>
    <t>раб. 8(48349)21280</t>
  </si>
  <si>
    <t>8-910-330-0009; 8-920-835-58-10</t>
  </si>
  <si>
    <t>admin@pogaradm.ru</t>
  </si>
  <si>
    <t>243550 Брянская область, Погарский район, пгт Погар, ул. Ленина, д. 1</t>
  </si>
  <si>
    <t>М.А.Баранову</t>
  </si>
  <si>
    <t>Главе городского округа Вичуга</t>
  </si>
  <si>
    <t>8-903-888-46-64</t>
  </si>
  <si>
    <t>Виктор Васильевич</t>
  </si>
  <si>
    <t>Главе Наволокского городского поселения</t>
  </si>
  <si>
    <t xml:space="preserve"> моб. +79106804940</t>
  </si>
  <si>
    <t>tanya-malysh@yandex.ru</t>
  </si>
  <si>
    <t>Ирина Викторовна</t>
  </si>
  <si>
    <t>И.В.Мельниковой</t>
  </si>
  <si>
    <t>Главе Приволжского муниципального района</t>
  </si>
  <si>
    <t>Телефон: +7 (49339) 2-19-71, факс: +7 (49339) 4-18-58</t>
  </si>
  <si>
    <t>8-961-246-19-83</t>
  </si>
  <si>
    <t>Рыбаков
Сергей Александрович</t>
  </si>
  <si>
    <t>С.А.Рыбакову</t>
  </si>
  <si>
    <t>Главе городского округа Тейково</t>
  </si>
  <si>
    <t>Тел (49343) 4-02-01, моб. +79621621221</t>
  </si>
  <si>
    <t>8-963-151-01-71</t>
  </si>
  <si>
    <t>Роман Александрович</t>
  </si>
  <si>
    <t>Р.А.Соловьеву</t>
  </si>
  <si>
    <t>Главе Фурмановского муниципального района</t>
  </si>
  <si>
    <t>А.А.Баранову</t>
  </si>
  <si>
    <t>Главе  Южского городского поселения</t>
  </si>
  <si>
    <t>Телефон 8 (49347) 2-19-69</t>
  </si>
  <si>
    <t>8-910-982-34-46</t>
  </si>
  <si>
    <t>yuzhaadm@yuzha.ru, econom@yuzha.ru</t>
  </si>
  <si>
    <t>Евгений Валентинович</t>
  </si>
  <si>
    <t>Е.В.Глазову</t>
  </si>
  <si>
    <t>Главе Каменского городского поселения</t>
  </si>
  <si>
    <t xml:space="preserve">  т.8(49354)9-55-41</t>
  </si>
  <si>
    <t>8-910-999-01-07</t>
  </si>
  <si>
    <t>Сергеева Ирина Александровна</t>
  </si>
  <si>
    <t>Ирина Александровна</t>
  </si>
  <si>
    <t>И.А.Сергеевой</t>
  </si>
  <si>
    <t>Главе Колобовского городского поселения</t>
  </si>
  <si>
    <t>тел: 8 493 513 75 47</t>
  </si>
  <si>
    <t>8-961-249-20-40</t>
  </si>
  <si>
    <t>Ивановская область, Шуйский район, п.Колобово, ул. 1 Фабричная д.35</t>
  </si>
  <si>
    <t>Вячеслав Владимирович</t>
  </si>
  <si>
    <t>В.В.Шигареву</t>
  </si>
  <si>
    <t>Главе Петровского городского поселения</t>
  </si>
  <si>
    <t>8-915-842-31-40</t>
  </si>
  <si>
    <t>Николай Николаевич</t>
  </si>
  <si>
    <t>Н.Н.Пашкову</t>
  </si>
  <si>
    <t>Главе Савинского муниципального района</t>
  </si>
  <si>
    <t xml:space="preserve"> тел:(849356) 9-16-75</t>
  </si>
  <si>
    <t>8-910-667-12-95</t>
  </si>
  <si>
    <t>Татьяна Анатольевна</t>
  </si>
  <si>
    <t>Т.А.Жуковой</t>
  </si>
  <si>
    <t>И.о. главы городской Управы городского поселения «Город Кондрово»</t>
  </si>
  <si>
    <t>тел.: (48434) 3-64-49</t>
  </si>
  <si>
    <t xml:space="preserve"> 8-910-918-18-10</t>
  </si>
  <si>
    <t>Маргарита Анатольевна</t>
  </si>
  <si>
    <t>М.А.Кавочкиной</t>
  </si>
  <si>
    <t>Врио главы администрации
городского поселения «Город Сосенский»</t>
  </si>
  <si>
    <t>тел/факс.: 8 (484-42) 4-16-82</t>
  </si>
  <si>
    <t xml:space="preserve"> Зинин Игорь Владимирович</t>
  </si>
  <si>
    <t>И.В.Зинину</t>
  </si>
  <si>
    <t>Главе администрации Вязниковского района</t>
  </si>
  <si>
    <t>тел.: раб.: +7 (49233) 2-60-91</t>
  </si>
  <si>
    <t>в ватсапе есть</t>
  </si>
  <si>
    <t>Бубела Алексей Алексеевич</t>
  </si>
  <si>
    <t>Алексей Алексеевич</t>
  </si>
  <si>
    <t>А.А.Бубеле</t>
  </si>
  <si>
    <t>Главе администрации Гороховецкого района</t>
  </si>
  <si>
    <t>Тел.: (49238) 2-15-65</t>
  </si>
  <si>
    <t>89209243555, 89209108001</t>
  </si>
  <si>
    <t xml:space="preserve"> agr@gorohovec.ru  otec@gorohovec.ru  </t>
  </si>
  <si>
    <t>в ватсапе есть на номере  8-920-910-80-01</t>
  </si>
  <si>
    <t>Анатолий Захарович</t>
  </si>
  <si>
    <t>А.З.Курганскому</t>
  </si>
  <si>
    <t>Главе администрации Камешковского района</t>
  </si>
  <si>
    <t xml:space="preserve"> Тел.: (раб.) 8 (49248) 2-12-07
</t>
  </si>
  <si>
    <t xml:space="preserve"> 601300, Владимирская обл., г. Камешково, ул. Свердлова, д. 10</t>
  </si>
  <si>
    <t>Максим Юрьевич</t>
  </si>
  <si>
    <t>М.Ю.Барашенкову</t>
  </si>
  <si>
    <t>Главе Администрации Кольчугинского района</t>
  </si>
  <si>
    <t>тел. (49 245) 2-34-54, факс (49 245) 2-36-53</t>
  </si>
  <si>
    <t xml:space="preserve"> 601785, Владимирская обл., г. Кольчугино, площадь Ленина, д.2</t>
  </si>
  <si>
    <t>С.А.Филатову</t>
  </si>
  <si>
    <t>Главе администрации города Курлово</t>
  </si>
  <si>
    <t xml:space="preserve">тел.: +7 (49241) 5-53-43; 
факс: +7 (49241) 5-53-45; 
</t>
  </si>
  <si>
    <t>8-910-770-89-65</t>
  </si>
  <si>
    <t xml:space="preserve">glavakurlovo@yandex.ru,            francheska119@rambler.ru </t>
  </si>
  <si>
    <t>в ватсапе нет</t>
  </si>
  <si>
    <t>Гаврилов Виктор Иванович</t>
  </si>
  <si>
    <t>Виктор Иванович</t>
  </si>
  <si>
    <t>В.И.Гаврилову</t>
  </si>
  <si>
    <t>Главе администрации Меленковского района Владимирской области</t>
  </si>
  <si>
    <t>тел.: +7 (49247) 2 20 94</t>
  </si>
  <si>
    <t>Виктор Яковлевич</t>
  </si>
  <si>
    <t>В.Я.Ермакову</t>
  </si>
  <si>
    <t>Главе администрации поселка Ставрово</t>
  </si>
  <si>
    <t>тел: 8(49242) 5-10-51</t>
  </si>
  <si>
    <t>89045920467, 89611100424</t>
  </si>
  <si>
    <t>в ватсапе есть на номере 8-961-110-04-24</t>
  </si>
  <si>
    <t>А.Н.Беляеву</t>
  </si>
  <si>
    <t>Главе городского округа "город Мценск"</t>
  </si>
  <si>
    <t xml:space="preserve">тел. 8(48646) 25171 (прямой)
тел. 8(48646) 21770 (приемная)
</t>
  </si>
  <si>
    <t>т. +79202861870</t>
  </si>
  <si>
    <t>Анфимова Людмила Викторовна</t>
  </si>
  <si>
    <t>Людмила Викторовна</t>
  </si>
  <si>
    <t>Л.В.Анфимовой</t>
  </si>
  <si>
    <t>Главе Елатомского городского поселения</t>
  </si>
  <si>
    <t xml:space="preserve">тел.: раб.: +7 (49131) 9 18 57; 
</t>
  </si>
  <si>
    <t>8 920 998 13 38</t>
  </si>
  <si>
    <t>anfimova.liudmila2015@yandex.ru</t>
  </si>
  <si>
    <t>391300 Рязанская область, г. Касимов, ул. Ленина, 9-а</t>
  </si>
  <si>
    <t>Любовь Николаевна</t>
  </si>
  <si>
    <t>Л.Н.Арлашиной</t>
  </si>
  <si>
    <t xml:space="preserve">Главе МО "Лесновское городское поселение"  - руководитель администрации </t>
  </si>
  <si>
    <t>8 (49136)3-73-93</t>
  </si>
  <si>
    <t>391539 Рязанская область, Шиловский район, р.п. Лесной, ул.Зеленая,21</t>
  </si>
  <si>
    <t>Елена Васильевна</t>
  </si>
  <si>
    <t>Е.В.Филиной</t>
  </si>
  <si>
    <t>Главе администрации Побединского городского поселения</t>
  </si>
  <si>
    <t xml:space="preserve">тел.: +7 (49156) 5 34 90;
</t>
  </si>
  <si>
    <t>8-915-607-82-41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</si>
</sst>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d\.m\.yyyy"/>
    <numFmt numFmtId="166" formatCode="d\.m\."/>
    <numFmt numFmtId="168" formatCode="dd\.mm\.yyyy\."/>
    <numFmt numFmtId="169" formatCode="dd\.mm\."/>
  </numFmts>
  <fonts count="37">
    <font>
      <sz val="10"/>
      <color rgb="FF000000"/>
      <name val="Arial"/>
    </font>
    <font>
      <sz val="11"/>
      <name val="Arial"/>
    </font>
    <font>
      <sz val="9"/>
      <name val="Arial"/>
    </font>
    <font>
      <b/>
      <sz val="11"/>
      <name val="Arial"/>
    </font>
    <font>
      <b/>
      <sz val="11"/>
      <color rgb="FF000000"/>
      <name val="Arial"/>
    </font>
    <font>
      <sz val="10"/>
      <color rgb="FF000000"/>
      <name val="Arial"/>
    </font>
    <font>
      <sz val="9"/>
      <color rgb="FF000000"/>
      <name val="Arial"/>
    </font>
    <font>
      <sz val="10"/>
      <name val="Arial"/>
    </font>
    <font>
      <sz val="11"/>
      <color rgb="FF000000"/>
      <name val="Calibri"/>
    </font>
    <font>
      <sz val="12"/>
      <name val="Arial"/>
    </font>
    <font>
      <sz val="9"/>
      <color rgb="FF1F282C"/>
      <name val="Arial"/>
    </font>
    <font>
      <sz val="10"/>
      <name val="Arial"/>
    </font>
    <font>
      <sz val="10"/>
      <name val="Arial"/>
    </font>
    <font>
      <b/>
      <sz val="10"/>
      <name val="Arial"/>
    </font>
    <font>
      <b/>
      <i/>
      <sz val="10"/>
      <name val="Arial"/>
    </font>
    <font>
      <u/>
      <sz val="10"/>
      <color rgb="FF000000"/>
      <name val="Arial"/>
    </font>
    <font>
      <u/>
      <sz val="10"/>
      <color rgb="FF1155CC"/>
      <name val="Arial"/>
    </font>
    <font>
      <sz val="10"/>
      <color rgb="FFFF0000"/>
      <name val="Arial"/>
    </font>
    <font>
      <sz val="10"/>
      <color rgb="FF000000"/>
      <name val="Roboto"/>
    </font>
    <font>
      <sz val="11"/>
      <color rgb="FF35383B"/>
      <name val="Arial"/>
    </font>
    <font>
      <u/>
      <sz val="9"/>
      <color rgb="FF000000"/>
      <name val="Arial"/>
    </font>
    <font>
      <u/>
      <sz val="9"/>
      <color rgb="FF000000"/>
      <name val="Arial"/>
    </font>
    <font>
      <b/>
      <i/>
      <sz val="12"/>
      <name val="Arial"/>
    </font>
    <font>
      <sz val="9"/>
      <color rgb="FF242424"/>
      <name val="Arial"/>
    </font>
    <font>
      <sz val="10"/>
      <color rgb="FF010101"/>
      <name val="Arial"/>
    </font>
    <font>
      <b/>
      <sz val="12"/>
      <color rgb="FF000000"/>
      <name val="Calibri"/>
    </font>
    <font>
      <b/>
      <sz val="12"/>
      <name val="Calibri"/>
    </font>
    <font>
      <sz val="10"/>
      <color rgb="FFFFFFFF"/>
      <name val="Arial"/>
    </font>
    <font>
      <sz val="10"/>
      <color rgb="FF212121"/>
      <name val="Arial"/>
    </font>
    <font>
      <sz val="10"/>
      <color rgb="FF333333"/>
      <name val="Arial"/>
    </font>
    <font>
      <u/>
      <sz val="9"/>
      <color rgb="FF000000"/>
      <name val="Arial"/>
    </font>
    <font>
      <sz val="10"/>
      <color rgb="FF323232"/>
      <name val="Open Sans"/>
    </font>
    <font>
      <b/>
      <sz val="10"/>
      <name val="Arial"/>
    </font>
    <font>
      <sz val="11"/>
      <color rgb="FF000000"/>
      <name val="Inconsolata"/>
    </font>
    <font>
      <sz val="12"/>
      <name val="Times"/>
    </font>
    <font>
      <sz val="10"/>
      <color rgb="FFFF0000"/>
      <name val="Arial"/>
    </font>
    <font>
      <sz val="10"/>
      <color rgb="FF1155CC"/>
      <name val="Arial"/>
    </font>
  </fonts>
  <fills count="15">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rgb="FFF3F3F3"/>
        <bgColor rgb="FFF3F3F3"/>
      </patternFill>
    </fill>
    <fill>
      <patternFill patternType="solid">
        <fgColor rgb="FFFF0000"/>
        <bgColor rgb="FFFF0000"/>
      </patternFill>
    </fill>
    <fill>
      <patternFill patternType="solid">
        <fgColor rgb="FFD9D9D9"/>
        <bgColor rgb="FFD9D9D9"/>
      </patternFill>
    </fill>
    <fill>
      <patternFill patternType="solid">
        <fgColor rgb="FFFFFF00"/>
        <bgColor rgb="FFFFFF00"/>
      </patternFill>
    </fill>
    <fill>
      <patternFill patternType="solid">
        <fgColor rgb="FFEFEFEF"/>
        <bgColor rgb="FFEFEFEF"/>
      </patternFill>
    </fill>
    <fill>
      <patternFill patternType="solid">
        <fgColor rgb="FFCCCCCC"/>
        <bgColor rgb="FFCCCCCC"/>
      </patternFill>
    </fill>
    <fill>
      <patternFill patternType="solid">
        <fgColor rgb="FFFEF2CB"/>
        <bgColor rgb="FFFEF2CB"/>
      </patternFill>
    </fill>
    <fill>
      <patternFill patternType="solid">
        <fgColor rgb="FFE7F4DE"/>
        <bgColor rgb="FFE7F4DE"/>
      </patternFill>
    </fill>
    <fill>
      <patternFill patternType="solid">
        <fgColor rgb="FFD9EAD3"/>
        <bgColor rgb="FFD9EAD3"/>
      </patternFill>
    </fill>
    <fill>
      <patternFill patternType="solid">
        <fgColor rgb="FFDEEAF6"/>
        <bgColor rgb="FFDEEAF6"/>
      </patternFill>
    </fill>
    <fill>
      <patternFill patternType="solid">
        <fgColor rgb="FFF4CCCC"/>
        <bgColor rgb="FFF4CCCC"/>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style="thin">
        <color rgb="FF000000"/>
      </left>
      <right style="thin">
        <color rgb="FF000000"/>
      </right>
      <top/>
      <bottom style="thin">
        <color rgb="FF000000"/>
      </bottom>
      <diagonal/>
    </border>
  </borders>
  <cellStyleXfs count="1">
    <xf numFmtId="0" fontId="0" fillId="0" borderId="0"/>
  </cellStyleXfs>
  <cellXfs count="271">
    <xf numFmtId="0" fontId="0" fillId="0" borderId="0" xfId="0" applyFont="1" applyAlignment="1"/>
    <xf numFmtId="0" fontId="1" fillId="2" borderId="1" xfId="0" applyFont="1" applyFill="1" applyBorder="1" applyAlignment="1">
      <alignment horizontal="left" vertical="center" wrapText="1"/>
    </xf>
    <xf numFmtId="0" fontId="2" fillId="0" borderId="0" xfId="0" applyFont="1"/>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0" xfId="0" applyFont="1" applyAlignment="1">
      <alignment horizontal="left" vertical="top" wrapText="1"/>
    </xf>
    <xf numFmtId="164" fontId="2" fillId="2" borderId="1" xfId="0" applyNumberFormat="1" applyFont="1" applyFill="1" applyBorder="1" applyAlignment="1">
      <alignment horizontal="left" vertical="top"/>
    </xf>
    <xf numFmtId="0" fontId="2" fillId="0" borderId="1" xfId="0" applyFont="1" applyBorder="1" applyAlignment="1">
      <alignment horizontal="left" vertical="top"/>
    </xf>
    <xf numFmtId="165" fontId="2" fillId="0" borderId="1" xfId="0" applyNumberFormat="1" applyFont="1" applyBorder="1" applyAlignment="1">
      <alignment horizontal="left" vertical="top"/>
    </xf>
    <xf numFmtId="0" fontId="2" fillId="0" borderId="1" xfId="0" applyFont="1" applyBorder="1" applyAlignment="1">
      <alignment vertical="top"/>
    </xf>
    <xf numFmtId="164" fontId="2" fillId="0" borderId="1" xfId="0" applyNumberFormat="1" applyFont="1" applyBorder="1" applyAlignment="1">
      <alignment horizontal="left" vertical="top"/>
    </xf>
    <xf numFmtId="0" fontId="6" fillId="0" borderId="0" xfId="0" applyFont="1" applyAlignment="1">
      <alignment horizontal="left" vertical="top" wrapText="1"/>
    </xf>
    <xf numFmtId="0" fontId="2" fillId="2" borderId="1" xfId="0" applyFont="1" applyFill="1" applyBorder="1" applyAlignment="1">
      <alignment horizontal="left" vertical="top"/>
    </xf>
    <xf numFmtId="0" fontId="6" fillId="7" borderId="1" xfId="0" applyFont="1" applyFill="1" applyBorder="1" applyAlignment="1">
      <alignment horizontal="left" vertical="top" wrapText="1"/>
    </xf>
    <xf numFmtId="0" fontId="6" fillId="5" borderId="1" xfId="0" applyFont="1" applyFill="1" applyBorder="1" applyAlignment="1">
      <alignment horizontal="left" vertical="top" wrapText="1"/>
    </xf>
    <xf numFmtId="165" fontId="2" fillId="2" borderId="1" xfId="0" applyNumberFormat="1" applyFont="1" applyFill="1" applyBorder="1" applyAlignment="1">
      <alignment horizontal="left" vertical="top"/>
    </xf>
    <xf numFmtId="0" fontId="6" fillId="0" borderId="1" xfId="0" applyFont="1" applyBorder="1" applyAlignment="1">
      <alignment horizontal="left" vertical="top" wrapText="1"/>
    </xf>
    <xf numFmtId="0" fontId="2" fillId="0" borderId="1" xfId="0" applyFont="1" applyBorder="1" applyAlignment="1">
      <alignment horizontal="left" vertical="top"/>
    </xf>
    <xf numFmtId="49" fontId="6" fillId="2" borderId="1" xfId="0" applyNumberFormat="1" applyFont="1" applyFill="1" applyBorder="1" applyAlignment="1">
      <alignment horizontal="left" vertical="top"/>
    </xf>
    <xf numFmtId="0" fontId="12" fillId="0" borderId="0" xfId="0" applyFont="1" applyAlignment="1">
      <alignment vertical="top"/>
    </xf>
    <xf numFmtId="1" fontId="12" fillId="2" borderId="0" xfId="0" applyNumberFormat="1" applyFont="1" applyFill="1" applyAlignment="1">
      <alignment vertical="top"/>
    </xf>
    <xf numFmtId="0" fontId="12" fillId="2" borderId="0" xfId="0" applyFont="1" applyFill="1" applyAlignment="1">
      <alignment vertical="top"/>
    </xf>
    <xf numFmtId="0" fontId="13" fillId="2" borderId="0" xfId="0" applyFont="1" applyFill="1" applyAlignment="1">
      <alignment vertical="top"/>
    </xf>
    <xf numFmtId="0" fontId="12" fillId="2" borderId="1" xfId="0" applyFont="1" applyFill="1" applyBorder="1" applyAlignment="1">
      <alignment vertical="top"/>
    </xf>
    <xf numFmtId="1" fontId="12" fillId="2" borderId="1" xfId="0" applyNumberFormat="1" applyFont="1" applyFill="1" applyBorder="1" applyAlignment="1">
      <alignment vertical="top"/>
    </xf>
    <xf numFmtId="0" fontId="13" fillId="2" borderId="1" xfId="0" applyFont="1" applyFill="1" applyBorder="1" applyAlignment="1">
      <alignment vertical="top"/>
    </xf>
    <xf numFmtId="0" fontId="12" fillId="0" borderId="1" xfId="0" applyFont="1" applyBorder="1" applyAlignment="1">
      <alignment vertical="top"/>
    </xf>
    <xf numFmtId="1" fontId="14" fillId="6" borderId="1" xfId="0" applyNumberFormat="1" applyFont="1" applyFill="1" applyBorder="1" applyAlignment="1">
      <alignment horizontal="center" vertical="top" wrapText="1"/>
    </xf>
    <xf numFmtId="0" fontId="14" fillId="6"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0" fontId="12" fillId="0" borderId="1" xfId="0" applyFont="1" applyBorder="1" applyAlignment="1">
      <alignment vertical="top" wrapText="1"/>
    </xf>
    <xf numFmtId="1" fontId="13" fillId="6" borderId="1" xfId="0" applyNumberFormat="1" applyFont="1" applyFill="1" applyBorder="1" applyAlignment="1">
      <alignment horizontal="center" vertical="top" wrapText="1"/>
    </xf>
    <xf numFmtId="0" fontId="13" fillId="6"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2" fillId="0" borderId="1" xfId="0" applyFont="1" applyBorder="1" applyAlignment="1">
      <alignment horizontal="right" vertical="top" wrapText="1"/>
    </xf>
    <xf numFmtId="1" fontId="5" fillId="6" borderId="1" xfId="0" applyNumberFormat="1" applyFont="1" applyFill="1" applyBorder="1" applyAlignment="1">
      <alignment vertical="top" wrapText="1"/>
    </xf>
    <xf numFmtId="0" fontId="12" fillId="6" borderId="1" xfId="0" applyFont="1" applyFill="1" applyBorder="1" applyAlignment="1">
      <alignment vertical="top" wrapText="1"/>
    </xf>
    <xf numFmtId="0" fontId="5" fillId="2" borderId="1" xfId="0" applyFont="1" applyFill="1" applyBorder="1" applyAlignment="1">
      <alignment vertical="top" wrapText="1"/>
    </xf>
    <xf numFmtId="0" fontId="12" fillId="2" borderId="1" xfId="0" applyFont="1" applyFill="1" applyBorder="1" applyAlignment="1">
      <alignment vertical="top" wrapText="1"/>
    </xf>
    <xf numFmtId="0" fontId="12" fillId="0" borderId="1" xfId="0" applyFont="1" applyBorder="1" applyAlignment="1">
      <alignment vertical="top" wrapText="1"/>
    </xf>
    <xf numFmtId="0" fontId="12" fillId="2" borderId="1" xfId="0" applyFont="1" applyFill="1" applyBorder="1" applyAlignment="1">
      <alignment vertical="top" wrapText="1"/>
    </xf>
    <xf numFmtId="0" fontId="15" fillId="0" borderId="1" xfId="0" applyFont="1" applyBorder="1" applyAlignment="1">
      <alignment wrapText="1"/>
    </xf>
    <xf numFmtId="164" fontId="2" fillId="2" borderId="0" xfId="0" applyNumberFormat="1" applyFont="1" applyFill="1" applyAlignment="1">
      <alignment horizontal="left" vertical="top"/>
    </xf>
    <xf numFmtId="0" fontId="16" fillId="2" borderId="1" xfId="0" applyFont="1" applyFill="1" applyBorder="1" applyAlignment="1">
      <alignment vertical="top" wrapText="1"/>
    </xf>
    <xf numFmtId="0" fontId="12" fillId="2" borderId="0" xfId="0" applyFont="1" applyFill="1" applyAlignment="1">
      <alignment vertical="top" wrapText="1"/>
    </xf>
    <xf numFmtId="0" fontId="12" fillId="2" borderId="0" xfId="0" applyFont="1" applyFill="1" applyAlignment="1">
      <alignment vertical="top"/>
    </xf>
    <xf numFmtId="0" fontId="17" fillId="2" borderId="0" xfId="0" applyFont="1" applyFill="1" applyAlignment="1">
      <alignment vertical="top"/>
    </xf>
    <xf numFmtId="0" fontId="5" fillId="2" borderId="1" xfId="0" applyFont="1" applyFill="1" applyBorder="1" applyAlignment="1">
      <alignment vertical="top"/>
    </xf>
    <xf numFmtId="0" fontId="12" fillId="2" borderId="1" xfId="0" applyFont="1" applyFill="1" applyBorder="1" applyAlignment="1">
      <alignment vertical="top"/>
    </xf>
    <xf numFmtId="0" fontId="5" fillId="2" borderId="1" xfId="0" applyFont="1" applyFill="1" applyBorder="1" applyAlignment="1">
      <alignment vertical="top" wrapText="1"/>
    </xf>
    <xf numFmtId="0" fontId="18" fillId="2" borderId="0" xfId="0" applyFont="1" applyFill="1" applyAlignment="1">
      <alignment vertical="top"/>
    </xf>
    <xf numFmtId="0" fontId="12" fillId="8" borderId="1" xfId="0" applyFont="1" applyFill="1" applyBorder="1" applyAlignment="1">
      <alignment vertical="top"/>
    </xf>
    <xf numFmtId="0" fontId="12" fillId="8" borderId="1" xfId="0" applyFont="1" applyFill="1" applyBorder="1" applyAlignment="1">
      <alignment vertical="top" wrapText="1"/>
    </xf>
    <xf numFmtId="0" fontId="11" fillId="2" borderId="1" xfId="0" applyFont="1" applyFill="1" applyBorder="1" applyAlignment="1">
      <alignment vertical="top" wrapText="1"/>
    </xf>
    <xf numFmtId="0" fontId="11" fillId="0" borderId="0" xfId="0" applyFont="1" applyAlignment="1">
      <alignment vertical="top" wrapText="1"/>
    </xf>
    <xf numFmtId="0" fontId="11" fillId="2" borderId="1" xfId="0" applyFont="1" applyFill="1" applyBorder="1" applyAlignment="1">
      <alignment vertical="top" wrapText="1"/>
    </xf>
    <xf numFmtId="0" fontId="0" fillId="0" borderId="1" xfId="0" applyFont="1" applyBorder="1" applyAlignment="1">
      <alignment horizontal="left" vertical="top" wrapText="1"/>
    </xf>
    <xf numFmtId="0" fontId="11" fillId="0" borderId="1" xfId="0" applyFont="1" applyBorder="1" applyAlignment="1">
      <alignment horizontal="left" vertical="top" wrapText="1"/>
    </xf>
    <xf numFmtId="0" fontId="11" fillId="2" borderId="1" xfId="0" applyFont="1" applyFill="1" applyBorder="1" applyAlignment="1">
      <alignment horizontal="lef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2" fillId="2" borderId="1" xfId="0" applyFont="1" applyFill="1" applyBorder="1" applyAlignment="1">
      <alignment horizontal="left" vertical="top" wrapText="1"/>
    </xf>
    <xf numFmtId="0" fontId="12" fillId="2" borderId="1" xfId="0" applyFont="1" applyFill="1" applyBorder="1" applyAlignment="1">
      <alignment vertical="top"/>
    </xf>
    <xf numFmtId="0" fontId="12" fillId="2" borderId="6" xfId="0" applyFont="1" applyFill="1" applyBorder="1" applyAlignment="1">
      <alignment vertical="top"/>
    </xf>
    <xf numFmtId="0" fontId="12" fillId="2" borderId="1" xfId="0" applyFont="1" applyFill="1" applyBorder="1" applyAlignment="1">
      <alignment vertical="top"/>
    </xf>
    <xf numFmtId="0" fontId="12" fillId="2" borderId="6" xfId="0" applyFont="1" applyFill="1" applyBorder="1" applyAlignment="1">
      <alignment vertical="top"/>
    </xf>
    <xf numFmtId="0" fontId="12" fillId="2" borderId="3" xfId="0" applyFont="1" applyFill="1" applyBorder="1" applyAlignment="1">
      <alignment vertical="top"/>
    </xf>
    <xf numFmtId="0" fontId="12" fillId="2" borderId="5" xfId="0" applyFont="1" applyFill="1" applyBorder="1" applyAlignment="1">
      <alignment vertical="top"/>
    </xf>
    <xf numFmtId="0" fontId="19" fillId="0" borderId="0" xfId="0" applyFont="1" applyAlignment="1"/>
    <xf numFmtId="1" fontId="5" fillId="6" borderId="1" xfId="0" applyNumberFormat="1" applyFont="1" applyFill="1" applyBorder="1" applyAlignment="1">
      <alignment horizontal="left" vertical="top" wrapText="1"/>
    </xf>
    <xf numFmtId="0" fontId="12" fillId="6" borderId="1" xfId="0" applyFont="1" applyFill="1" applyBorder="1" applyAlignment="1">
      <alignment horizontal="left" vertical="top" wrapText="1"/>
    </xf>
    <xf numFmtId="0" fontId="12" fillId="2" borderId="1" xfId="0" applyFont="1" applyFill="1" applyBorder="1" applyAlignment="1">
      <alignment horizontal="left" vertical="top" wrapText="1"/>
    </xf>
    <xf numFmtId="1" fontId="0" fillId="6" borderId="1" xfId="0" applyNumberFormat="1" applyFont="1" applyFill="1" applyBorder="1" applyAlignment="1">
      <alignment horizontal="left" vertical="top" wrapText="1"/>
    </xf>
    <xf numFmtId="0" fontId="11" fillId="6"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2" fillId="9" borderId="1" xfId="0" applyFont="1" applyFill="1" applyBorder="1" applyAlignment="1">
      <alignment vertical="top"/>
    </xf>
    <xf numFmtId="1" fontId="0" fillId="9" borderId="1" xfId="0" applyNumberFormat="1" applyFont="1" applyFill="1" applyBorder="1" applyAlignment="1">
      <alignment horizontal="left" vertical="top" wrapText="1"/>
    </xf>
    <xf numFmtId="0" fontId="11" fillId="9" borderId="1" xfId="0" applyFont="1" applyFill="1" applyBorder="1" applyAlignment="1">
      <alignment horizontal="left" vertical="top" wrapText="1"/>
    </xf>
    <xf numFmtId="0" fontId="11" fillId="9" borderId="1" xfId="0" applyFont="1" applyFill="1" applyBorder="1" applyAlignment="1">
      <alignment horizontal="left" vertical="top" wrapText="1"/>
    </xf>
    <xf numFmtId="0" fontId="0" fillId="9" borderId="1" xfId="0" applyFont="1" applyFill="1" applyBorder="1" applyAlignment="1">
      <alignment horizontal="left" vertical="top" wrapText="1"/>
    </xf>
    <xf numFmtId="0" fontId="11" fillId="0" borderId="0" xfId="0" applyFont="1" applyAlignment="1">
      <alignment horizontal="left" vertical="top" wrapText="1"/>
    </xf>
    <xf numFmtId="0" fontId="0" fillId="2" borderId="0" xfId="0" applyFont="1" applyFill="1" applyAlignment="1">
      <alignment horizontal="left" vertical="top" wrapText="1"/>
    </xf>
    <xf numFmtId="0" fontId="12" fillId="0" borderId="1" xfId="0" applyFont="1" applyBorder="1" applyAlignment="1">
      <alignment horizontal="left" vertical="top" wrapText="1"/>
    </xf>
    <xf numFmtId="0" fontId="6" fillId="2" borderId="1" xfId="0" applyFont="1" applyFill="1" applyBorder="1" applyAlignment="1">
      <alignment horizontal="left"/>
    </xf>
    <xf numFmtId="164" fontId="2" fillId="0" borderId="1" xfId="0" applyNumberFormat="1" applyFont="1" applyBorder="1" applyAlignment="1">
      <alignment horizontal="left" vertical="top"/>
    </xf>
    <xf numFmtId="0" fontId="6" fillId="0" borderId="1" xfId="0" applyFont="1" applyBorder="1" applyAlignment="1">
      <alignment horizontal="left" vertical="top"/>
    </xf>
    <xf numFmtId="164" fontId="6" fillId="2" borderId="1" xfId="0" applyNumberFormat="1" applyFont="1" applyFill="1" applyBorder="1" applyAlignment="1">
      <alignment horizontal="left" vertical="top"/>
    </xf>
    <xf numFmtId="0" fontId="20" fillId="0" borderId="1" xfId="0" applyFont="1" applyBorder="1" applyAlignment="1">
      <alignment horizontal="left" vertical="top"/>
    </xf>
    <xf numFmtId="164" fontId="6" fillId="2" borderId="1" xfId="0" applyNumberFormat="1" applyFont="1" applyFill="1" applyBorder="1" applyAlignment="1">
      <alignment horizontal="left" vertical="top"/>
    </xf>
    <xf numFmtId="0" fontId="9" fillId="0" borderId="0" xfId="0" applyFont="1" applyAlignment="1">
      <alignment horizontal="left" vertical="top" wrapText="1"/>
    </xf>
    <xf numFmtId="0" fontId="5" fillId="2" borderId="0" xfId="0" applyFont="1" applyFill="1" applyAlignment="1">
      <alignment horizontal="left" vertical="top" wrapText="1"/>
    </xf>
    <xf numFmtId="0" fontId="10" fillId="2" borderId="1" xfId="0" applyFont="1" applyFill="1" applyBorder="1" applyAlignment="1">
      <alignment horizontal="left" vertical="top" wrapText="1"/>
    </xf>
    <xf numFmtId="0" fontId="21" fillId="0" borderId="1" xfId="0" applyFont="1" applyBorder="1" applyAlignment="1">
      <alignment horizontal="left" vertical="top" wrapText="1"/>
    </xf>
    <xf numFmtId="49" fontId="2" fillId="0" borderId="1" xfId="0" applyNumberFormat="1" applyFont="1" applyBorder="1" applyAlignment="1">
      <alignment horizontal="left" vertical="top"/>
    </xf>
    <xf numFmtId="164" fontId="2" fillId="2" borderId="1" xfId="0" applyNumberFormat="1" applyFont="1" applyFill="1" applyBorder="1" applyAlignment="1">
      <alignment horizontal="left" vertical="top"/>
    </xf>
    <xf numFmtId="0" fontId="7" fillId="0" borderId="0" xfId="0" applyFont="1" applyAlignment="1">
      <alignment horizontal="right"/>
    </xf>
    <xf numFmtId="0" fontId="6" fillId="0" borderId="3" xfId="0" applyFont="1" applyBorder="1" applyAlignment="1">
      <alignment horizontal="left" vertical="top" wrapText="1"/>
    </xf>
    <xf numFmtId="165" fontId="2" fillId="2" borderId="1" xfId="0" applyNumberFormat="1" applyFont="1" applyFill="1" applyBorder="1" applyAlignment="1">
      <alignment horizontal="left" vertical="top" wrapText="1"/>
    </xf>
    <xf numFmtId="0" fontId="6" fillId="2" borderId="1" xfId="0" applyFont="1" applyFill="1" applyBorder="1" applyAlignment="1">
      <alignment horizontal="left" vertical="top"/>
    </xf>
    <xf numFmtId="168" fontId="2" fillId="0" borderId="1" xfId="0" applyNumberFormat="1" applyFont="1" applyBorder="1" applyAlignment="1">
      <alignment horizontal="left" vertical="top"/>
    </xf>
    <xf numFmtId="1" fontId="7" fillId="0" borderId="0" xfId="0" applyNumberFormat="1" applyFont="1" applyAlignment="1"/>
    <xf numFmtId="0" fontId="7" fillId="0" borderId="0" xfId="0" applyFont="1" applyAlignment="1"/>
    <xf numFmtId="0" fontId="7" fillId="0" borderId="0" xfId="0" applyFont="1" applyAlignment="1">
      <alignment horizontal="right"/>
    </xf>
    <xf numFmtId="0" fontId="7" fillId="0" borderId="0" xfId="0" applyFont="1" applyAlignment="1"/>
    <xf numFmtId="0" fontId="13" fillId="0" borderId="0" xfId="0" applyFont="1" applyAlignment="1"/>
    <xf numFmtId="0" fontId="12" fillId="0" borderId="0" xfId="0" applyFont="1" applyAlignment="1"/>
    <xf numFmtId="1" fontId="12" fillId="0" borderId="0" xfId="0" applyNumberFormat="1" applyFont="1" applyAlignment="1"/>
    <xf numFmtId="1" fontId="7" fillId="0" borderId="0" xfId="0" applyNumberFormat="1" applyFont="1"/>
    <xf numFmtId="0" fontId="22" fillId="2" borderId="9" xfId="0" applyFont="1" applyFill="1" applyBorder="1" applyAlignment="1">
      <alignment horizontal="center"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3" fillId="11" borderId="11"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13" borderId="17" xfId="0" applyFont="1" applyFill="1" applyBorder="1" applyAlignment="1">
      <alignment horizontal="center" vertical="center" wrapText="1"/>
    </xf>
    <xf numFmtId="0" fontId="3" fillId="13" borderId="17"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2" borderId="20" xfId="0" applyFont="1" applyFill="1" applyBorder="1" applyAlignment="1">
      <alignment horizontal="left" vertical="top" wrapText="1"/>
    </xf>
    <xf numFmtId="0" fontId="0" fillId="2" borderId="21"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2" borderId="23" xfId="0" applyFont="1" applyFill="1" applyBorder="1" applyAlignment="1">
      <alignment horizontal="left" vertical="top" wrapText="1"/>
    </xf>
    <xf numFmtId="164" fontId="11" fillId="2" borderId="24" xfId="0" applyNumberFormat="1" applyFont="1" applyFill="1" applyBorder="1" applyAlignment="1">
      <alignment horizontal="left" vertical="top" wrapText="1"/>
    </xf>
    <xf numFmtId="0" fontId="0" fillId="2" borderId="25" xfId="0" applyFont="1" applyFill="1" applyBorder="1" applyAlignment="1">
      <alignment horizontal="left" vertical="top" wrapText="1"/>
    </xf>
    <xf numFmtId="0" fontId="0" fillId="2" borderId="26" xfId="0" applyFont="1" applyFill="1" applyBorder="1" applyAlignment="1">
      <alignment horizontal="left" vertical="top" wrapText="1"/>
    </xf>
    <xf numFmtId="0" fontId="11" fillId="2" borderId="26" xfId="0" applyFont="1" applyFill="1" applyBorder="1" applyAlignment="1">
      <alignment horizontal="left" vertical="top" wrapText="1"/>
    </xf>
    <xf numFmtId="0" fontId="11" fillId="2" borderId="27" xfId="0" applyFont="1" applyFill="1" applyBorder="1" applyAlignment="1">
      <alignment horizontal="left" vertical="top" wrapText="1"/>
    </xf>
    <xf numFmtId="0" fontId="11" fillId="2" borderId="28" xfId="0" applyFont="1" applyFill="1" applyBorder="1" applyAlignment="1">
      <alignment horizontal="left" vertical="top" wrapText="1"/>
    </xf>
    <xf numFmtId="0" fontId="0" fillId="2" borderId="22" xfId="0" applyFont="1" applyFill="1" applyBorder="1" applyAlignment="1">
      <alignment horizontal="left" vertical="top" wrapText="1"/>
    </xf>
    <xf numFmtId="0" fontId="0" fillId="2" borderId="24" xfId="0" applyFont="1" applyFill="1" applyBorder="1" applyAlignment="1">
      <alignment horizontal="left" vertical="top" wrapText="1"/>
    </xf>
    <xf numFmtId="165" fontId="11" fillId="0" borderId="29" xfId="0" applyNumberFormat="1" applyFont="1" applyBorder="1" applyAlignment="1">
      <alignment horizontal="left" vertical="top" wrapText="1"/>
    </xf>
    <xf numFmtId="0" fontId="1" fillId="2" borderId="30" xfId="0" applyFont="1" applyFill="1" applyBorder="1" applyAlignment="1">
      <alignment horizontal="left" vertical="center" wrapText="1"/>
    </xf>
    <xf numFmtId="0" fontId="0" fillId="2" borderId="1" xfId="0" applyFont="1" applyFill="1" applyBorder="1" applyAlignment="1">
      <alignment horizontal="left" vertical="top" wrapText="1"/>
    </xf>
    <xf numFmtId="0" fontId="0" fillId="2" borderId="2" xfId="0" applyFont="1" applyFill="1" applyBorder="1" applyAlignment="1">
      <alignment horizontal="left" vertical="top" wrapText="1"/>
    </xf>
    <xf numFmtId="0" fontId="11" fillId="2" borderId="31" xfId="0" applyFont="1" applyFill="1" applyBorder="1" applyAlignment="1">
      <alignment horizontal="left" vertical="top" wrapText="1"/>
    </xf>
    <xf numFmtId="164" fontId="11" fillId="2" borderId="27" xfId="0" applyNumberFormat="1"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32" xfId="0" applyFont="1" applyFill="1" applyBorder="1" applyAlignment="1">
      <alignment horizontal="left" vertical="top" wrapText="1"/>
    </xf>
    <xf numFmtId="0" fontId="0" fillId="2" borderId="31" xfId="0" applyFont="1" applyFill="1" applyBorder="1" applyAlignment="1">
      <alignment horizontal="left" vertical="top" wrapText="1"/>
    </xf>
    <xf numFmtId="0" fontId="0" fillId="2" borderId="27" xfId="0" applyFont="1" applyFill="1" applyBorder="1" applyAlignment="1">
      <alignment horizontal="left" vertical="top" wrapText="1"/>
    </xf>
    <xf numFmtId="165" fontId="11" fillId="2" borderId="6" xfId="0" applyNumberFormat="1" applyFont="1" applyFill="1" applyBorder="1" applyAlignment="1">
      <alignment horizontal="left" vertical="top" wrapText="1"/>
    </xf>
    <xf numFmtId="0" fontId="0" fillId="2" borderId="2" xfId="0" applyFont="1" applyFill="1" applyBorder="1" applyAlignment="1">
      <alignment horizontal="left" vertical="top" wrapText="1"/>
    </xf>
    <xf numFmtId="0" fontId="11" fillId="2" borderId="27" xfId="0" applyFont="1" applyFill="1" applyBorder="1" applyAlignment="1">
      <alignment horizontal="left" vertical="top" wrapText="1"/>
    </xf>
    <xf numFmtId="0" fontId="0" fillId="2" borderId="31" xfId="0" applyFont="1" applyFill="1" applyBorder="1" applyAlignment="1">
      <alignment horizontal="left" vertical="top" wrapText="1"/>
    </xf>
    <xf numFmtId="0" fontId="0" fillId="2" borderId="27" xfId="0" applyFont="1" applyFill="1" applyBorder="1" applyAlignment="1">
      <alignment horizontal="left" vertical="top" wrapText="1"/>
    </xf>
    <xf numFmtId="0" fontId="11" fillId="2" borderId="31" xfId="0" applyFont="1" applyFill="1" applyBorder="1" applyAlignment="1">
      <alignment horizontal="left" vertical="top" wrapText="1"/>
    </xf>
    <xf numFmtId="0" fontId="0" fillId="0" borderId="1" xfId="0" applyFont="1" applyBorder="1" applyAlignment="1">
      <alignment horizontal="left" vertical="top"/>
    </xf>
    <xf numFmtId="0" fontId="11" fillId="2" borderId="6" xfId="0" applyFont="1" applyFill="1" applyBorder="1" applyAlignment="1">
      <alignment horizontal="left" vertical="top" wrapText="1"/>
    </xf>
    <xf numFmtId="0" fontId="11" fillId="2" borderId="32" xfId="0" applyFont="1" applyFill="1" applyBorder="1" applyAlignment="1">
      <alignment horizontal="left" vertical="top" wrapText="1"/>
    </xf>
    <xf numFmtId="165" fontId="11" fillId="2" borderId="1" xfId="0" applyNumberFormat="1" applyFont="1" applyFill="1" applyBorder="1" applyAlignment="1">
      <alignment horizontal="left" vertical="top"/>
    </xf>
    <xf numFmtId="165" fontId="11" fillId="2" borderId="27" xfId="0" applyNumberFormat="1" applyFont="1" applyFill="1" applyBorder="1" applyAlignment="1">
      <alignment horizontal="left" vertical="top" wrapText="1"/>
    </xf>
    <xf numFmtId="164" fontId="6" fillId="2" borderId="1" xfId="0" applyNumberFormat="1" applyFont="1" applyFill="1" applyBorder="1" applyAlignment="1">
      <alignment horizontal="center"/>
    </xf>
    <xf numFmtId="0" fontId="0" fillId="2" borderId="1" xfId="0" applyFont="1" applyFill="1" applyBorder="1" applyAlignment="1">
      <alignment horizontal="left" vertical="top" wrapText="1"/>
    </xf>
    <xf numFmtId="0" fontId="11" fillId="2" borderId="27" xfId="0" applyFont="1" applyFill="1" applyBorder="1" applyAlignment="1">
      <alignment horizontal="left" vertical="top" wrapText="1"/>
    </xf>
    <xf numFmtId="0" fontId="23" fillId="2" borderId="1" xfId="0" applyFont="1" applyFill="1" applyBorder="1" applyAlignment="1">
      <alignment wrapText="1"/>
    </xf>
    <xf numFmtId="164" fontId="11" fillId="2" borderId="1" xfId="0" applyNumberFormat="1" applyFont="1" applyFill="1" applyBorder="1" applyAlignment="1">
      <alignment horizontal="left" vertical="top"/>
    </xf>
    <xf numFmtId="0" fontId="0" fillId="2" borderId="32" xfId="0" applyFont="1" applyFill="1" applyBorder="1" applyAlignment="1">
      <alignment horizontal="left" vertical="top" wrapText="1"/>
    </xf>
    <xf numFmtId="164" fontId="0" fillId="2" borderId="27" xfId="0" applyNumberFormat="1" applyFont="1" applyFill="1" applyBorder="1" applyAlignment="1">
      <alignment horizontal="left" vertical="top" wrapText="1"/>
    </xf>
    <xf numFmtId="0" fontId="0" fillId="2" borderId="6"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4" fillId="2" borderId="1" xfId="0" applyFont="1" applyFill="1" applyBorder="1" applyAlignment="1">
      <alignment horizontal="left" vertical="top" wrapText="1"/>
    </xf>
    <xf numFmtId="0" fontId="24" fillId="2" borderId="32" xfId="0" applyFont="1" applyFill="1" applyBorder="1" applyAlignment="1">
      <alignment horizontal="left" vertical="top" wrapText="1"/>
    </xf>
    <xf numFmtId="0" fontId="0" fillId="0" borderId="1" xfId="0" applyFont="1" applyBorder="1" applyAlignment="1">
      <alignment vertical="top" wrapText="1"/>
    </xf>
    <xf numFmtId="0" fontId="0" fillId="2" borderId="6" xfId="0" applyFont="1" applyFill="1" applyBorder="1" applyAlignment="1">
      <alignment horizontal="left" vertical="top" wrapText="1"/>
    </xf>
    <xf numFmtId="164" fontId="11" fillId="2" borderId="35" xfId="0" applyNumberFormat="1" applyFont="1" applyFill="1" applyBorder="1" applyAlignment="1">
      <alignment horizontal="left" vertical="top" wrapText="1"/>
    </xf>
    <xf numFmtId="0" fontId="0" fillId="0" borderId="1" xfId="0" applyFont="1" applyBorder="1" applyAlignment="1">
      <alignment vertical="top" wrapText="1"/>
    </xf>
    <xf numFmtId="0" fontId="0" fillId="0" borderId="33" xfId="0" applyFont="1" applyBorder="1" applyAlignment="1">
      <alignment vertical="top" wrapText="1"/>
    </xf>
    <xf numFmtId="164" fontId="11" fillId="0" borderId="1" xfId="0" applyNumberFormat="1" applyFont="1" applyBorder="1" applyAlignment="1">
      <alignment horizontal="left" vertical="top"/>
    </xf>
    <xf numFmtId="49" fontId="11" fillId="2" borderId="27" xfId="0" applyNumberFormat="1" applyFont="1" applyFill="1" applyBorder="1" applyAlignment="1">
      <alignment horizontal="left" vertical="top" wrapText="1"/>
    </xf>
    <xf numFmtId="0" fontId="2" fillId="0" borderId="1" xfId="0" applyFont="1" applyBorder="1" applyAlignment="1">
      <alignment horizontal="center" vertical="top"/>
    </xf>
    <xf numFmtId="0" fontId="11" fillId="0" borderId="1" xfId="0" applyFont="1" applyBorder="1" applyAlignment="1">
      <alignment vertical="top"/>
    </xf>
    <xf numFmtId="0" fontId="11" fillId="0" borderId="1" xfId="0" applyFont="1" applyBorder="1" applyAlignment="1">
      <alignment vertical="top" wrapText="1"/>
    </xf>
    <xf numFmtId="0" fontId="25" fillId="4" borderId="1" xfId="0" applyFont="1" applyFill="1" applyBorder="1" applyAlignment="1">
      <alignment horizontal="center" vertical="center" textRotation="90" wrapText="1"/>
    </xf>
    <xf numFmtId="0" fontId="25" fillId="4" borderId="1" xfId="0" applyFont="1" applyFill="1" applyBorder="1" applyAlignment="1">
      <alignment horizontal="center" vertical="center" wrapText="1"/>
    </xf>
    <xf numFmtId="165" fontId="0" fillId="2" borderId="6" xfId="0" applyNumberFormat="1" applyFont="1" applyFill="1" applyBorder="1" applyAlignment="1">
      <alignment horizontal="left" vertical="top" wrapText="1"/>
    </xf>
    <xf numFmtId="0" fontId="25" fillId="4" borderId="1" xfId="0" applyFont="1" applyFill="1" applyBorder="1" applyAlignment="1">
      <alignment horizontal="center" vertical="center" wrapText="1"/>
    </xf>
    <xf numFmtId="49" fontId="0" fillId="2" borderId="27" xfId="0" applyNumberFormat="1" applyFont="1" applyFill="1" applyBorder="1" applyAlignment="1">
      <alignment horizontal="left" vertical="top" wrapText="1"/>
    </xf>
    <xf numFmtId="0" fontId="25" fillId="7"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textRotation="90" wrapText="1"/>
    </xf>
    <xf numFmtId="0" fontId="27" fillId="0" borderId="0" xfId="0" applyFont="1" applyAlignment="1"/>
    <xf numFmtId="164" fontId="6" fillId="2" borderId="1" xfId="0" applyNumberFormat="1" applyFont="1" applyFill="1" applyBorder="1" applyAlignment="1">
      <alignment horizontal="left" vertical="top" wrapText="1"/>
    </xf>
    <xf numFmtId="0" fontId="0" fillId="0" borderId="27" xfId="0" applyFont="1" applyBorder="1" applyAlignment="1">
      <alignment vertical="top" wrapText="1"/>
    </xf>
    <xf numFmtId="0" fontId="2" fillId="0" borderId="1" xfId="0" applyFont="1" applyBorder="1" applyAlignment="1">
      <alignment vertical="top" wrapText="1"/>
    </xf>
    <xf numFmtId="165" fontId="11" fillId="0" borderId="1" xfId="0" applyNumberFormat="1" applyFont="1" applyBorder="1" applyAlignment="1">
      <alignment horizontal="left" vertical="top" wrapText="1"/>
    </xf>
    <xf numFmtId="0" fontId="0" fillId="0" borderId="27" xfId="0" applyFont="1" applyBorder="1" applyAlignment="1">
      <alignment vertical="top" wrapText="1"/>
    </xf>
    <xf numFmtId="0" fontId="11" fillId="0" borderId="1" xfId="0" applyFont="1" applyBorder="1" applyAlignment="1">
      <alignment vertical="top" wrapText="1"/>
    </xf>
    <xf numFmtId="0" fontId="28" fillId="2" borderId="31" xfId="0" applyFont="1" applyFill="1" applyBorder="1" applyAlignment="1">
      <alignment horizontal="left" vertical="top" wrapText="1"/>
    </xf>
    <xf numFmtId="0" fontId="28" fillId="2" borderId="1" xfId="0" applyFont="1" applyFill="1" applyBorder="1" applyAlignment="1">
      <alignment horizontal="left" vertical="top" wrapText="1"/>
    </xf>
    <xf numFmtId="0" fontId="0" fillId="0" borderId="1" xfId="0" applyFont="1" applyBorder="1" applyAlignment="1">
      <alignment vertical="top"/>
    </xf>
    <xf numFmtId="49" fontId="28" fillId="2" borderId="27" xfId="0" applyNumberFormat="1" applyFont="1" applyFill="1" applyBorder="1" applyAlignment="1">
      <alignment horizontal="left" vertical="top" wrapText="1"/>
    </xf>
    <xf numFmtId="0" fontId="28" fillId="2" borderId="6" xfId="0" applyFont="1" applyFill="1" applyBorder="1" applyAlignment="1">
      <alignment horizontal="left" vertical="top" wrapText="1"/>
    </xf>
    <xf numFmtId="0" fontId="29" fillId="2" borderId="27" xfId="0" applyFont="1" applyFill="1" applyBorder="1" applyAlignment="1">
      <alignment horizontal="left" vertical="top" wrapText="1"/>
    </xf>
    <xf numFmtId="0" fontId="28" fillId="2" borderId="32" xfId="0" applyFont="1" applyFill="1" applyBorder="1" applyAlignment="1">
      <alignment horizontal="left" vertical="top" wrapText="1"/>
    </xf>
    <xf numFmtId="0" fontId="11" fillId="0" borderId="34" xfId="0" applyFont="1" applyBorder="1" applyAlignment="1">
      <alignment horizontal="left" vertical="top" wrapText="1"/>
    </xf>
    <xf numFmtId="0" fontId="8" fillId="2" borderId="1" xfId="0" applyFont="1" applyFill="1" applyBorder="1" applyAlignment="1">
      <alignment vertical="top"/>
    </xf>
    <xf numFmtId="0" fontId="11" fillId="2" borderId="43" xfId="0" applyFont="1" applyFill="1" applyBorder="1" applyAlignment="1">
      <alignment horizontal="left" vertical="top" wrapText="1"/>
    </xf>
    <xf numFmtId="0" fontId="11" fillId="2" borderId="44" xfId="0" applyFont="1" applyFill="1" applyBorder="1" applyAlignment="1">
      <alignment horizontal="left" vertical="top" wrapText="1"/>
    </xf>
    <xf numFmtId="0" fontId="11" fillId="2" borderId="44" xfId="0" applyFont="1" applyFill="1" applyBorder="1" applyAlignment="1">
      <alignment horizontal="left" vertical="top" wrapText="1"/>
    </xf>
    <xf numFmtId="49" fontId="11" fillId="2" borderId="45" xfId="0" applyNumberFormat="1" applyFont="1" applyFill="1" applyBorder="1" applyAlignment="1">
      <alignment horizontal="left" vertical="top" wrapText="1"/>
    </xf>
    <xf numFmtId="0" fontId="11" fillId="2" borderId="46" xfId="0" applyFont="1" applyFill="1" applyBorder="1" applyAlignment="1">
      <alignment horizontal="left" vertical="top" wrapText="1"/>
    </xf>
    <xf numFmtId="0" fontId="6" fillId="0" borderId="1" xfId="0" applyFont="1" applyBorder="1" applyAlignment="1">
      <alignment vertical="top" wrapText="1"/>
    </xf>
    <xf numFmtId="0" fontId="11" fillId="2" borderId="45" xfId="0" applyFont="1" applyFill="1" applyBorder="1" applyAlignment="1">
      <alignment horizontal="left" vertical="top" wrapText="1"/>
    </xf>
    <xf numFmtId="0" fontId="0" fillId="2" borderId="43" xfId="0" applyFont="1" applyFill="1" applyBorder="1" applyAlignment="1">
      <alignment horizontal="left" vertical="top" wrapText="1"/>
    </xf>
    <xf numFmtId="0" fontId="0" fillId="2" borderId="45" xfId="0" applyFont="1" applyFill="1" applyBorder="1" applyAlignment="1">
      <alignment horizontal="left" vertical="top" wrapText="1"/>
    </xf>
    <xf numFmtId="165" fontId="7" fillId="0" borderId="0" xfId="0" applyNumberFormat="1" applyFont="1" applyAlignment="1"/>
    <xf numFmtId="0" fontId="1" fillId="2" borderId="47" xfId="0" applyFont="1" applyFill="1" applyBorder="1" applyAlignment="1">
      <alignment horizontal="left" vertical="center" wrapText="1"/>
    </xf>
    <xf numFmtId="0" fontId="11" fillId="2" borderId="15" xfId="0" applyFont="1" applyFill="1" applyBorder="1"/>
    <xf numFmtId="0" fontId="11" fillId="0" borderId="48" xfId="0" applyFont="1" applyBorder="1" applyAlignment="1">
      <alignment vertical="top"/>
    </xf>
    <xf numFmtId="0" fontId="11" fillId="0" borderId="1" xfId="0" applyFont="1" applyBorder="1" applyAlignment="1">
      <alignment vertical="top"/>
    </xf>
    <xf numFmtId="0" fontId="2" fillId="14" borderId="1" xfId="0" applyFont="1" applyFill="1" applyBorder="1" applyAlignment="1">
      <alignment horizontal="center" vertical="top"/>
    </xf>
    <xf numFmtId="0" fontId="6" fillId="2" borderId="1" xfId="0" quotePrefix="1" applyFont="1" applyFill="1" applyBorder="1" applyAlignment="1">
      <alignment horizontal="left" vertical="top" wrapText="1"/>
    </xf>
    <xf numFmtId="0" fontId="11" fillId="2" borderId="1" xfId="0" applyFont="1" applyFill="1" applyBorder="1" applyAlignment="1">
      <alignment vertical="top"/>
    </xf>
    <xf numFmtId="0" fontId="8" fillId="0" borderId="1" xfId="0" applyFont="1" applyBorder="1" applyAlignment="1">
      <alignment vertical="top"/>
    </xf>
    <xf numFmtId="0" fontId="18" fillId="2" borderId="1" xfId="0" applyFont="1" applyFill="1" applyBorder="1" applyAlignment="1"/>
    <xf numFmtId="0" fontId="11" fillId="3" borderId="1" xfId="0" applyFont="1" applyFill="1" applyBorder="1" applyAlignment="1">
      <alignment vertical="top" wrapText="1"/>
    </xf>
    <xf numFmtId="0" fontId="11" fillId="0" borderId="1" xfId="0" applyFont="1" applyBorder="1" applyAlignment="1">
      <alignment horizontal="left" vertical="top"/>
    </xf>
    <xf numFmtId="164" fontId="7" fillId="0" borderId="0" xfId="0" applyNumberFormat="1" applyFont="1" applyAlignment="1"/>
    <xf numFmtId="165" fontId="6" fillId="0" borderId="1" xfId="0" applyNumberFormat="1" applyFont="1" applyBorder="1" applyAlignment="1">
      <alignment horizontal="left" vertical="top"/>
    </xf>
    <xf numFmtId="0" fontId="5" fillId="0" borderId="1" xfId="0" applyFont="1" applyBorder="1" applyAlignment="1">
      <alignment horizontal="center"/>
    </xf>
    <xf numFmtId="0" fontId="0" fillId="2" borderId="1" xfId="0" applyFont="1" applyFill="1" applyBorder="1" applyAlignment="1">
      <alignment vertical="top"/>
    </xf>
    <xf numFmtId="0" fontId="0" fillId="2" borderId="1" xfId="0" applyFont="1" applyFill="1" applyBorder="1" applyAlignment="1">
      <alignmen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169" fontId="2" fillId="7" borderId="1" xfId="0" applyNumberFormat="1" applyFont="1" applyFill="1" applyBorder="1" applyAlignment="1">
      <alignment horizontal="left" vertical="top"/>
    </xf>
    <xf numFmtId="0" fontId="32" fillId="0" borderId="1" xfId="0" applyFont="1" applyBorder="1" applyAlignment="1">
      <alignment vertical="top" wrapText="1"/>
    </xf>
    <xf numFmtId="0" fontId="8" fillId="0" borderId="1" xfId="0" applyFont="1" applyBorder="1" applyAlignment="1">
      <alignment vertical="top" wrapText="1"/>
    </xf>
    <xf numFmtId="0" fontId="33" fillId="2" borderId="1" xfId="0" applyFont="1" applyFill="1" applyBorder="1" applyAlignment="1">
      <alignment horizontal="left" vertical="top"/>
    </xf>
    <xf numFmtId="0" fontId="6" fillId="2" borderId="0" xfId="0" applyFont="1" applyFill="1" applyAlignment="1">
      <alignment horizontal="left" vertical="top" wrapText="1"/>
    </xf>
    <xf numFmtId="166" fontId="6" fillId="7" borderId="1" xfId="0" applyNumberFormat="1" applyFont="1" applyFill="1" applyBorder="1" applyAlignment="1">
      <alignment horizontal="left" vertical="top"/>
    </xf>
    <xf numFmtId="0" fontId="34" fillId="0" borderId="1" xfId="0" applyFont="1" applyBorder="1" applyAlignment="1">
      <alignment horizontal="left" vertical="top"/>
    </xf>
    <xf numFmtId="164" fontId="6" fillId="2" borderId="0" xfId="0" applyNumberFormat="1" applyFont="1" applyFill="1" applyAlignment="1">
      <alignment horizontal="left"/>
    </xf>
    <xf numFmtId="0" fontId="35" fillId="0" borderId="1" xfId="0" applyFont="1" applyBorder="1" applyAlignment="1">
      <alignment vertical="top" wrapText="1"/>
    </xf>
    <xf numFmtId="0" fontId="7" fillId="7" borderId="0" xfId="0" applyFont="1" applyFill="1"/>
    <xf numFmtId="0" fontId="11" fillId="0" borderId="0" xfId="0" applyFont="1" applyAlignment="1">
      <alignment wrapText="1"/>
    </xf>
    <xf numFmtId="0" fontId="12" fillId="0" borderId="0" xfId="0" applyFont="1"/>
    <xf numFmtId="0" fontId="3" fillId="10" borderId="7" xfId="0" applyFont="1" applyFill="1" applyBorder="1" applyAlignment="1">
      <alignment horizontal="center" vertical="center" wrapText="1"/>
    </xf>
    <xf numFmtId="0" fontId="7" fillId="0" borderId="16" xfId="0" applyFont="1" applyBorder="1"/>
    <xf numFmtId="0" fontId="3" fillId="2" borderId="12" xfId="0" applyFont="1" applyFill="1" applyBorder="1" applyAlignment="1">
      <alignment horizontal="center" vertical="center" wrapText="1"/>
    </xf>
    <xf numFmtId="0" fontId="7" fillId="0" borderId="19" xfId="0" applyFont="1" applyBorder="1"/>
    <xf numFmtId="0" fontId="1" fillId="2" borderId="13" xfId="0" applyFont="1" applyFill="1" applyBorder="1" applyAlignment="1">
      <alignment horizontal="left" vertical="center" wrapText="1"/>
    </xf>
    <xf numFmtId="0" fontId="7" fillId="0" borderId="3" xfId="0" applyFont="1" applyBorder="1"/>
    <xf numFmtId="0" fontId="4" fillId="2" borderId="7" xfId="0" applyFont="1" applyFill="1" applyBorder="1" applyAlignment="1">
      <alignment horizontal="center" vertical="center" textRotation="90" wrapText="1"/>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7" fillId="0" borderId="8" xfId="0" applyFont="1" applyBorder="1"/>
    <xf numFmtId="0" fontId="7" fillId="0" borderId="9" xfId="0" applyFont="1" applyBorder="1"/>
    <xf numFmtId="0" fontId="22" fillId="2" borderId="10"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7" fillId="0" borderId="18" xfId="0" applyFont="1" applyBorder="1"/>
    <xf numFmtId="49" fontId="11" fillId="2" borderId="35" xfId="0" applyNumberFormat="1" applyFont="1" applyFill="1" applyBorder="1" applyAlignment="1">
      <alignment horizontal="left" vertical="top" wrapText="1"/>
    </xf>
    <xf numFmtId="0" fontId="7" fillId="0" borderId="41" xfId="0" applyFont="1" applyBorder="1"/>
    <xf numFmtId="0" fontId="11" fillId="2" borderId="38" xfId="0" applyFont="1" applyFill="1" applyBorder="1" applyAlignment="1">
      <alignment horizontal="left" vertical="top" wrapText="1"/>
    </xf>
    <xf numFmtId="0" fontId="7" fillId="0" borderId="42" xfId="0" applyFont="1" applyBorder="1"/>
    <xf numFmtId="0" fontId="0" fillId="2" borderId="37" xfId="0" applyFont="1" applyFill="1" applyBorder="1" applyAlignment="1">
      <alignment horizontal="left" vertical="top" wrapText="1"/>
    </xf>
    <xf numFmtId="0" fontId="7" fillId="0" borderId="40" xfId="0" applyFont="1" applyBorder="1"/>
    <xf numFmtId="0" fontId="0" fillId="2" borderId="35" xfId="0" applyFont="1" applyFill="1" applyBorder="1" applyAlignment="1">
      <alignment horizontal="left" vertical="top" wrapText="1"/>
    </xf>
    <xf numFmtId="165" fontId="11" fillId="2" borderId="39" xfId="0" applyNumberFormat="1" applyFont="1" applyFill="1" applyBorder="1" applyAlignment="1">
      <alignment horizontal="left" vertical="top" wrapText="1"/>
    </xf>
    <xf numFmtId="0" fontId="7" fillId="0" borderId="5" xfId="0" applyFont="1" applyBorder="1"/>
    <xf numFmtId="0" fontId="0" fillId="2" borderId="13" xfId="0" applyFont="1" applyFill="1" applyBorder="1" applyAlignment="1">
      <alignment horizontal="left" vertical="top" wrapText="1"/>
    </xf>
    <xf numFmtId="0" fontId="0" fillId="2" borderId="36" xfId="0" applyFont="1" applyFill="1" applyBorder="1" applyAlignment="1">
      <alignment horizontal="left" vertical="top" wrapText="1"/>
    </xf>
    <xf numFmtId="0" fontId="7" fillId="0" borderId="4" xfId="0" applyFont="1" applyBorder="1"/>
    <xf numFmtId="0" fontId="11" fillId="2" borderId="37" xfId="0" applyFont="1" applyFill="1" applyBorder="1" applyAlignment="1">
      <alignment horizontal="left" vertical="top" wrapText="1"/>
    </xf>
    <xf numFmtId="0" fontId="11" fillId="2" borderId="13"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kznm.biz/" TargetMode="External"/><Relationship Id="rId1" Type="http://schemas.openxmlformats.org/officeDocument/2006/relationships/hyperlink" Target="mailto:uralsz@yandex.ru"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chernhome@list.ru" TargetMode="External"/><Relationship Id="rId2" Type="http://schemas.openxmlformats.org/officeDocument/2006/relationships/hyperlink" Target="mailto:glava@podosinovetc.kirov.ru" TargetMode="External"/><Relationship Id="rId1" Type="http://schemas.openxmlformats.org/officeDocument/2006/relationships/hyperlink" Target="mailto:pitkaranta@oneg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998"/>
  <sheetViews>
    <sheetView tabSelected="1" topLeftCell="A71" workbookViewId="0">
      <selection activeCell="J4" sqref="J4"/>
    </sheetView>
  </sheetViews>
  <sheetFormatPr defaultColWidth="14.44140625" defaultRowHeight="15.75" customHeight="1"/>
  <cols>
    <col min="1" max="1" width="5.44140625" customWidth="1"/>
    <col min="2" max="2" width="32.33203125" customWidth="1"/>
    <col min="3" max="3" width="28.109375" customWidth="1"/>
    <col min="4" max="4" width="30.33203125" customWidth="1"/>
    <col min="5" max="5" width="21.44140625" customWidth="1"/>
    <col min="6" max="6" width="39.44140625" customWidth="1"/>
    <col min="7" max="7" width="30.33203125" customWidth="1"/>
    <col min="8" max="8" width="26.88671875" customWidth="1"/>
    <col min="9" max="9" width="45.88671875" customWidth="1"/>
    <col min="10" max="10" width="40.44140625" customWidth="1"/>
    <col min="13" max="13" width="44" customWidth="1"/>
    <col min="14" max="14" width="31.88671875" customWidth="1"/>
  </cols>
  <sheetData>
    <row r="1" spans="1:14" ht="13.2">
      <c r="A1" s="21" t="s">
        <v>302</v>
      </c>
      <c r="B1" s="22"/>
      <c r="C1" s="23"/>
      <c r="D1" s="24" t="s">
        <v>516</v>
      </c>
      <c r="E1" s="23"/>
      <c r="F1" s="23"/>
      <c r="G1" s="23"/>
      <c r="H1" s="23"/>
      <c r="I1" s="23"/>
      <c r="J1" s="23"/>
      <c r="K1" s="23"/>
      <c r="L1" s="23"/>
      <c r="M1" s="23"/>
      <c r="N1" s="23"/>
    </row>
    <row r="2" spans="1:14" ht="13.2">
      <c r="A2" s="25"/>
      <c r="B2" s="26"/>
      <c r="C2" s="25"/>
      <c r="D2" s="27" t="s">
        <v>522</v>
      </c>
      <c r="E2" s="25"/>
      <c r="F2" s="25"/>
      <c r="G2" s="25"/>
      <c r="H2" s="25"/>
      <c r="I2" s="25"/>
      <c r="J2" s="23"/>
      <c r="K2" s="23"/>
      <c r="L2" s="23"/>
      <c r="M2" s="23"/>
      <c r="N2" s="23"/>
    </row>
    <row r="3" spans="1:14" ht="13.2">
      <c r="A3" s="28"/>
      <c r="B3" s="29" t="s">
        <v>523</v>
      </c>
      <c r="C3" s="30" t="s">
        <v>523</v>
      </c>
      <c r="D3" s="31" t="s">
        <v>524</v>
      </c>
      <c r="E3" s="31" t="s">
        <v>524</v>
      </c>
      <c r="F3" s="31" t="s">
        <v>524</v>
      </c>
      <c r="G3" s="31" t="s">
        <v>524</v>
      </c>
      <c r="H3" s="31" t="s">
        <v>524</v>
      </c>
      <c r="I3" s="31" t="s">
        <v>524</v>
      </c>
      <c r="J3" s="23"/>
      <c r="K3" s="23"/>
      <c r="L3" s="23"/>
      <c r="M3" s="23"/>
      <c r="N3" s="23"/>
    </row>
    <row r="4" spans="1:14" ht="39.6">
      <c r="A4" s="32" t="s">
        <v>530</v>
      </c>
      <c r="B4" s="33" t="s">
        <v>61</v>
      </c>
      <c r="C4" s="34" t="s">
        <v>53</v>
      </c>
      <c r="D4" s="35" t="s">
        <v>531</v>
      </c>
      <c r="E4" s="35" t="s">
        <v>532</v>
      </c>
      <c r="F4" s="35" t="s">
        <v>533</v>
      </c>
      <c r="G4" s="35" t="s">
        <v>534</v>
      </c>
      <c r="H4" s="35" t="s">
        <v>535</v>
      </c>
      <c r="I4" s="35" t="s">
        <v>536</v>
      </c>
      <c r="J4" s="23"/>
      <c r="K4" s="23"/>
      <c r="L4" s="23"/>
      <c r="M4" s="23"/>
      <c r="N4" s="23"/>
    </row>
    <row r="5" spans="1:14" ht="118.8">
      <c r="A5" s="36">
        <v>1</v>
      </c>
      <c r="B5" s="37" t="str">
        <f>VLOOKUP(D5,Dic_1!A:B,2,FALSE)</f>
        <v>Кировская область</v>
      </c>
      <c r="C5" s="38" t="str">
        <f>VLOOKUP(D5,Dic_1!A:D,4,FALSE)</f>
        <v>Вавилов Александр Алексеевич</v>
      </c>
      <c r="D5" s="39" t="s">
        <v>548</v>
      </c>
      <c r="E5" s="40" t="s">
        <v>549</v>
      </c>
      <c r="F5" s="40" t="s">
        <v>550</v>
      </c>
      <c r="G5" s="28"/>
      <c r="H5" s="41" t="s">
        <v>551</v>
      </c>
      <c r="I5" s="42" t="s">
        <v>552</v>
      </c>
      <c r="J5" s="23"/>
      <c r="K5" s="23"/>
      <c r="L5" s="23"/>
      <c r="M5" s="23"/>
      <c r="N5" s="23"/>
    </row>
    <row r="6" spans="1:14" ht="52.8">
      <c r="A6" s="36">
        <v>2</v>
      </c>
      <c r="B6" s="37" t="str">
        <f>VLOOKUP(D6,Dic_1!A:B,2,FALSE)</f>
        <v>Челябинская область</v>
      </c>
      <c r="C6" s="38" t="str">
        <f>VLOOKUP(D6,Dic_1!A:D,4,FALSE)</f>
        <v>Петрова Людмила Валерьевна</v>
      </c>
      <c r="D6" s="40" t="s">
        <v>560</v>
      </c>
      <c r="E6" s="40" t="s">
        <v>561</v>
      </c>
      <c r="F6" s="40" t="s">
        <v>562</v>
      </c>
      <c r="G6" s="40" t="s">
        <v>563</v>
      </c>
      <c r="H6" s="40" t="s">
        <v>564</v>
      </c>
      <c r="I6" s="40" t="s">
        <v>565</v>
      </c>
      <c r="J6" s="23"/>
      <c r="K6" s="23"/>
      <c r="L6" s="23"/>
      <c r="M6" s="23"/>
      <c r="N6" s="23"/>
    </row>
    <row r="7" spans="1:14" ht="52.8">
      <c r="A7" s="36">
        <v>3</v>
      </c>
      <c r="B7" s="37" t="str">
        <f>VLOOKUP(D7,Dic_1!A:B,2,FALSE)</f>
        <v>Свердловская область</v>
      </c>
      <c r="C7" s="38" t="str">
        <f>VLOOKUP(D7,Dic_1!A:D,4,FALSE)</f>
        <v>Сидоров Антон Сергеевич</v>
      </c>
      <c r="D7" s="40" t="s">
        <v>566</v>
      </c>
      <c r="E7" s="28" t="s">
        <v>567</v>
      </c>
      <c r="F7" s="32" t="s">
        <v>568</v>
      </c>
      <c r="G7" s="40" t="s">
        <v>569</v>
      </c>
      <c r="H7" s="43" t="s">
        <v>570</v>
      </c>
      <c r="I7" s="25" t="s">
        <v>571</v>
      </c>
      <c r="J7" s="23"/>
      <c r="K7" s="23"/>
      <c r="L7" s="23"/>
      <c r="M7" s="23"/>
      <c r="N7" s="23"/>
    </row>
    <row r="8" spans="1:14" ht="52.8">
      <c r="A8" s="36">
        <v>4</v>
      </c>
      <c r="B8" s="37" t="str">
        <f>VLOOKUP(D8,Dic_1!A:B,2,FALSE)</f>
        <v>Ярославская область</v>
      </c>
      <c r="C8" s="38" t="str">
        <f>VLOOKUP(D8,Dic_1!A:D,4,FALSE)</f>
        <v>Багрова Юлия Владимировна</v>
      </c>
      <c r="D8" s="40" t="s">
        <v>575</v>
      </c>
      <c r="E8" s="25"/>
      <c r="F8" s="40" t="s">
        <v>576</v>
      </c>
      <c r="G8" s="25"/>
      <c r="H8" s="40" t="s">
        <v>577</v>
      </c>
      <c r="I8" s="40" t="s">
        <v>578</v>
      </c>
      <c r="J8" s="23"/>
      <c r="K8" s="23"/>
      <c r="L8" s="23"/>
      <c r="M8" s="23"/>
      <c r="N8" s="23"/>
    </row>
    <row r="9" spans="1:14" ht="26.4">
      <c r="A9" s="36">
        <v>5</v>
      </c>
      <c r="B9" s="37" t="str">
        <f>VLOOKUP(D9,Dic_1!A:B,2,FALSE)</f>
        <v>Тверская область</v>
      </c>
      <c r="C9" s="38" t="str">
        <f>VLOOKUP(D9,Dic_1!A:D,4,FALSE)</f>
        <v>Багрова Юлия Владимировна</v>
      </c>
      <c r="D9" s="40" t="s">
        <v>476</v>
      </c>
      <c r="E9" s="25"/>
      <c r="F9" s="40" t="s">
        <v>576</v>
      </c>
      <c r="G9" s="25"/>
      <c r="H9" s="40" t="s">
        <v>584</v>
      </c>
      <c r="I9" s="42" t="s">
        <v>585</v>
      </c>
      <c r="J9" s="23"/>
      <c r="K9" s="23"/>
      <c r="L9" s="23"/>
      <c r="M9" s="23"/>
      <c r="N9" s="23"/>
    </row>
    <row r="10" spans="1:14" ht="105.6">
      <c r="A10" s="36">
        <v>6</v>
      </c>
      <c r="B10" s="37" t="str">
        <f>VLOOKUP(D10,Dic_1!A:B,2,FALSE)</f>
        <v>Тамбовская область</v>
      </c>
      <c r="C10" s="38" t="str">
        <f>VLOOKUP(D10,Dic_1!A:D,4,FALSE)</f>
        <v>Багрова Юлия Владимировна</v>
      </c>
      <c r="D10" s="40" t="s">
        <v>586</v>
      </c>
      <c r="E10" s="40" t="s">
        <v>587</v>
      </c>
      <c r="F10" s="40" t="s">
        <v>588</v>
      </c>
      <c r="G10" s="45" t="s">
        <v>589</v>
      </c>
      <c r="H10" s="40" t="s">
        <v>590</v>
      </c>
      <c r="I10" s="40" t="s">
        <v>591</v>
      </c>
      <c r="J10" s="46" t="s">
        <v>594</v>
      </c>
      <c r="K10" s="23"/>
      <c r="L10" s="23"/>
      <c r="M10" s="23"/>
      <c r="N10" s="23"/>
    </row>
    <row r="11" spans="1:14" ht="39.6">
      <c r="A11" s="28"/>
      <c r="B11" s="37" t="str">
        <f>VLOOKUP(D11,Dic_1!A:B,2,FALSE)</f>
        <v>Тульская область</v>
      </c>
      <c r="C11" s="38" t="str">
        <f>VLOOKUP(D11,Dic_1!A:D,4,FALSE)</f>
        <v>Яковлева Валентина Георгиевна</v>
      </c>
      <c r="D11" s="40" t="s">
        <v>599</v>
      </c>
      <c r="E11" s="40" t="s">
        <v>600</v>
      </c>
      <c r="F11" s="40" t="s">
        <v>601</v>
      </c>
      <c r="G11" s="25"/>
      <c r="H11" s="40" t="s">
        <v>602</v>
      </c>
      <c r="I11" s="25"/>
      <c r="J11" s="47" t="s">
        <v>603</v>
      </c>
      <c r="K11" s="23"/>
      <c r="L11" s="23"/>
      <c r="M11" s="23"/>
      <c r="N11" s="23"/>
    </row>
    <row r="12" spans="1:14" ht="39.6">
      <c r="A12" s="28"/>
      <c r="B12" s="37" t="str">
        <f>VLOOKUP(D12,Dic_1!A:B,2,FALSE)</f>
        <v>Владимирская область</v>
      </c>
      <c r="C12" s="38" t="str">
        <f>VLOOKUP(D12,Dic_1!A:D,4,FALSE)</f>
        <v>Яковлева Валентина Георгиевна</v>
      </c>
      <c r="D12" s="40" t="s">
        <v>380</v>
      </c>
      <c r="E12" s="40" t="s">
        <v>606</v>
      </c>
      <c r="F12" s="40" t="s">
        <v>601</v>
      </c>
      <c r="G12" s="25"/>
      <c r="H12" s="40" t="s">
        <v>607</v>
      </c>
      <c r="I12" s="25"/>
      <c r="J12" s="47" t="s">
        <v>608</v>
      </c>
      <c r="K12" s="23"/>
      <c r="L12" s="23"/>
      <c r="M12" s="23"/>
      <c r="N12" s="23"/>
    </row>
    <row r="13" spans="1:14" ht="39.6">
      <c r="A13" s="28"/>
      <c r="B13" s="37" t="str">
        <f>VLOOKUP(D13,Dic_1!A:B,2,FALSE)</f>
        <v>Тульская область</v>
      </c>
      <c r="C13" s="38" t="str">
        <f>VLOOKUP(D13,Dic_1!A:D,4,FALSE)</f>
        <v>Яковлева Валентина Георгиевна</v>
      </c>
      <c r="D13" s="40" t="s">
        <v>611</v>
      </c>
      <c r="E13" s="40" t="s">
        <v>612</v>
      </c>
      <c r="F13" s="40" t="s">
        <v>601</v>
      </c>
      <c r="G13" s="25"/>
      <c r="H13" s="40" t="s">
        <v>613</v>
      </c>
      <c r="I13" s="25"/>
      <c r="J13" s="48" t="s">
        <v>614</v>
      </c>
      <c r="K13" s="23"/>
      <c r="L13" s="23"/>
      <c r="M13" s="23"/>
      <c r="N13" s="23"/>
    </row>
    <row r="14" spans="1:14" ht="52.8">
      <c r="A14" s="28"/>
      <c r="B14" s="37" t="str">
        <f>VLOOKUP(D14,Dic_1!A:B,2,FALSE)</f>
        <v>Ивановская область</v>
      </c>
      <c r="C14" s="38" t="str">
        <f>VLOOKUP(D14,Dic_1!A:D,4,FALSE)</f>
        <v>Отченаш Мария Евгеньевна</v>
      </c>
      <c r="D14" s="40" t="s">
        <v>547</v>
      </c>
      <c r="E14" s="40" t="s">
        <v>615</v>
      </c>
      <c r="F14" s="40" t="s">
        <v>616</v>
      </c>
      <c r="G14" s="25"/>
      <c r="H14" s="40" t="s">
        <v>617</v>
      </c>
      <c r="I14" s="40" t="s">
        <v>618</v>
      </c>
      <c r="J14" s="23"/>
      <c r="K14" s="23"/>
      <c r="L14" s="23"/>
      <c r="M14" s="23"/>
      <c r="N14" s="23"/>
    </row>
    <row r="15" spans="1:14" ht="39.6">
      <c r="A15" s="28"/>
      <c r="B15" s="37" t="str">
        <f>VLOOKUP(D15,Dic_1!A:B,2,FALSE)</f>
        <v>Ивановская область</v>
      </c>
      <c r="C15" s="38" t="str">
        <f>VLOOKUP(D15,Dic_1!A:D,4,FALSE)</f>
        <v>Отченаш Мария Евгеньевна</v>
      </c>
      <c r="D15" s="40" t="s">
        <v>547</v>
      </c>
      <c r="E15" s="40" t="s">
        <v>624</v>
      </c>
      <c r="F15" s="40" t="s">
        <v>625</v>
      </c>
      <c r="G15" s="25"/>
      <c r="H15" s="40" t="s">
        <v>626</v>
      </c>
      <c r="I15" s="40" t="s">
        <v>627</v>
      </c>
      <c r="J15" s="23"/>
      <c r="K15" s="23"/>
      <c r="L15" s="23"/>
      <c r="M15" s="23"/>
      <c r="N15" s="23"/>
    </row>
    <row r="16" spans="1:14" ht="79.2">
      <c r="A16" s="28"/>
      <c r="B16" s="37" t="str">
        <f>VLOOKUP(D16,Dic_1!A:B,2,FALSE)</f>
        <v>Ивановская область</v>
      </c>
      <c r="C16" s="38" t="str">
        <f>VLOOKUP(D16,Dic_1!A:D,4,FALSE)</f>
        <v>Отченаш Мария Евгеньевна</v>
      </c>
      <c r="D16" s="40" t="s">
        <v>547</v>
      </c>
      <c r="E16" s="40" t="s">
        <v>628</v>
      </c>
      <c r="F16" s="40" t="s">
        <v>629</v>
      </c>
      <c r="G16" s="25"/>
      <c r="H16" s="40" t="s">
        <v>630</v>
      </c>
      <c r="I16" s="40" t="s">
        <v>631</v>
      </c>
      <c r="J16" s="23"/>
      <c r="K16" s="23"/>
      <c r="L16" s="23"/>
      <c r="M16" s="23"/>
      <c r="N16" s="23"/>
    </row>
    <row r="17" spans="1:14" ht="39.6">
      <c r="A17" s="28"/>
      <c r="B17" s="37" t="str">
        <f>VLOOKUP(D17,Dic_1!A:B,2,FALSE)</f>
        <v>Владимирская область</v>
      </c>
      <c r="C17" s="38" t="str">
        <f>VLOOKUP(D17,Dic_1!A:D,4,FALSE)</f>
        <v>Яковлева Валентина Георгиевна</v>
      </c>
      <c r="D17" s="40" t="s">
        <v>403</v>
      </c>
      <c r="E17" s="40" t="s">
        <v>636</v>
      </c>
      <c r="F17" s="40" t="s">
        <v>637</v>
      </c>
      <c r="G17" s="25"/>
      <c r="H17" s="40" t="s">
        <v>638</v>
      </c>
      <c r="I17" s="49" t="s">
        <v>639</v>
      </c>
      <c r="J17" s="48" t="s">
        <v>640</v>
      </c>
      <c r="K17" s="23"/>
      <c r="L17" s="23"/>
      <c r="M17" s="23"/>
      <c r="N17" s="23"/>
    </row>
    <row r="18" spans="1:14" ht="26.4">
      <c r="A18" s="28"/>
      <c r="B18" s="37" t="str">
        <f>VLOOKUP(D18,Dic_1!A:B,2,FALSE)</f>
        <v>Кемеровская область</v>
      </c>
      <c r="C18" s="38" t="str">
        <f>VLOOKUP(D18,Dic_1!A:D,4,FALSE)</f>
        <v>Отченаш Мария Евгеньевна</v>
      </c>
      <c r="D18" s="42" t="s">
        <v>646</v>
      </c>
      <c r="E18" s="46" t="s">
        <v>647</v>
      </c>
      <c r="F18" s="50" t="s">
        <v>648</v>
      </c>
      <c r="G18" s="25"/>
      <c r="H18" s="50" t="s">
        <v>649</v>
      </c>
      <c r="I18" s="50" t="s">
        <v>650</v>
      </c>
      <c r="J18" s="48" t="s">
        <v>651</v>
      </c>
      <c r="K18" s="23"/>
      <c r="L18" s="23"/>
      <c r="M18" s="23"/>
      <c r="N18" s="23"/>
    </row>
    <row r="19" spans="1:14" ht="39.6">
      <c r="A19" s="28"/>
      <c r="B19" s="37" t="str">
        <f>VLOOKUP(D19,Dic_1!A:B,2,FALSE)</f>
        <v>Тульская область</v>
      </c>
      <c r="C19" s="38" t="str">
        <f>VLOOKUP(D19,Dic_1!A:D,4,FALSE)</f>
        <v>Яковлева Валентина Георгиевна</v>
      </c>
      <c r="D19" s="42" t="s">
        <v>655</v>
      </c>
      <c r="E19" s="40" t="s">
        <v>656</v>
      </c>
      <c r="F19" s="40" t="s">
        <v>657</v>
      </c>
      <c r="G19" s="25"/>
      <c r="H19" s="40" t="s">
        <v>658</v>
      </c>
      <c r="I19" s="40" t="s">
        <v>657</v>
      </c>
      <c r="J19" s="23"/>
      <c r="K19" s="23"/>
      <c r="L19" s="23"/>
      <c r="M19" s="23"/>
      <c r="N19" s="23"/>
    </row>
    <row r="20" spans="1:14" ht="66">
      <c r="A20" s="28"/>
      <c r="B20" s="37" t="str">
        <f>VLOOKUP(D20,Dic_1!A:B,2,FALSE)</f>
        <v>Республика Хакасия</v>
      </c>
      <c r="C20" s="38" t="str">
        <f>VLOOKUP(D20,Dic_1!A:D,4,FALSE)</f>
        <v>Сидоров Антон Сергеевич</v>
      </c>
      <c r="D20" s="42" t="s">
        <v>659</v>
      </c>
      <c r="E20" s="40" t="s">
        <v>660</v>
      </c>
      <c r="F20" s="40" t="s">
        <v>661</v>
      </c>
      <c r="G20" s="25"/>
      <c r="H20" s="40" t="s">
        <v>662</v>
      </c>
      <c r="I20" s="51" t="s">
        <v>663</v>
      </c>
      <c r="J20" s="23"/>
      <c r="K20" s="23"/>
      <c r="L20" s="23"/>
      <c r="M20" s="23"/>
      <c r="N20" s="23"/>
    </row>
    <row r="21" spans="1:14" ht="79.2">
      <c r="A21" s="28"/>
      <c r="B21" s="37" t="str">
        <f>VLOOKUP(D21,Dic_1!A:B,2,FALSE)</f>
        <v>Кировская область</v>
      </c>
      <c r="C21" s="38" t="str">
        <f>VLOOKUP(D21,Dic_1!A:D,4,FALSE)</f>
        <v>Вавилов Александр Алексеевич</v>
      </c>
      <c r="D21" s="42" t="s">
        <v>671</v>
      </c>
      <c r="E21" s="40" t="s">
        <v>549</v>
      </c>
      <c r="F21" s="40" t="s">
        <v>550</v>
      </c>
      <c r="G21" s="28"/>
      <c r="H21" s="32" t="s">
        <v>672</v>
      </c>
      <c r="I21" s="40" t="s">
        <v>673</v>
      </c>
      <c r="J21" s="23"/>
      <c r="K21" s="23"/>
      <c r="L21" s="23"/>
      <c r="M21" s="23"/>
      <c r="N21" s="23"/>
    </row>
    <row r="22" spans="1:14" ht="66">
      <c r="A22" s="28"/>
      <c r="B22" s="37" t="str">
        <f>VLOOKUP(D22,Dic_1!A:B,2,FALSE)</f>
        <v>Саратовская область</v>
      </c>
      <c r="C22" s="38" t="str">
        <f>VLOOKUP(D22,Dic_1!A:D,4,FALSE)</f>
        <v>Баранов Андрей Анатольевич</v>
      </c>
      <c r="D22" s="42" t="s">
        <v>679</v>
      </c>
      <c r="E22" s="50" t="s">
        <v>680</v>
      </c>
      <c r="F22" s="42" t="s">
        <v>681</v>
      </c>
      <c r="G22" s="25"/>
      <c r="H22" s="42" t="s">
        <v>682</v>
      </c>
      <c r="I22" s="42" t="s">
        <v>683</v>
      </c>
      <c r="J22" s="23"/>
      <c r="K22" s="23"/>
      <c r="L22" s="23"/>
      <c r="M22" s="23"/>
      <c r="N22" s="23"/>
    </row>
    <row r="23" spans="1:14" ht="52.8">
      <c r="A23" s="28"/>
      <c r="B23" s="37" t="str">
        <f>VLOOKUP(D23,Dic_1!A:B,2,FALSE)</f>
        <v>Самарская область</v>
      </c>
      <c r="C23" s="38" t="str">
        <f>VLOOKUP(D23,Dic_1!A:D,4,FALSE)</f>
        <v>Валитова Аделия Рашитовна</v>
      </c>
      <c r="D23" s="42" t="s">
        <v>684</v>
      </c>
      <c r="E23" s="42" t="s">
        <v>685</v>
      </c>
      <c r="F23" s="50" t="s">
        <v>686</v>
      </c>
      <c r="G23" s="25"/>
      <c r="H23" s="42" t="s">
        <v>687</v>
      </c>
      <c r="I23" s="42" t="s">
        <v>688</v>
      </c>
      <c r="J23" s="23"/>
      <c r="K23" s="23"/>
      <c r="L23" s="23"/>
      <c r="M23" s="23"/>
      <c r="N23" s="23"/>
    </row>
    <row r="24" spans="1:14" ht="52.8">
      <c r="A24" s="28"/>
      <c r="B24" s="37" t="str">
        <f>VLOOKUP(D24,Dic_1!A:B,2,FALSE)</f>
        <v>Самарская область</v>
      </c>
      <c r="C24" s="38" t="str">
        <f>VLOOKUP(D24,Dic_1!A:D,4,FALSE)</f>
        <v>Валитова Аделия Рашитовна</v>
      </c>
      <c r="D24" s="42" t="s">
        <v>684</v>
      </c>
      <c r="E24" s="42" t="s">
        <v>690</v>
      </c>
      <c r="F24" s="42" t="s">
        <v>686</v>
      </c>
      <c r="G24" s="40"/>
      <c r="H24" s="42" t="s">
        <v>691</v>
      </c>
      <c r="I24" s="42" t="s">
        <v>692</v>
      </c>
      <c r="J24" s="23"/>
      <c r="K24" s="23"/>
      <c r="L24" s="23"/>
      <c r="M24" s="23"/>
      <c r="N24" s="23"/>
    </row>
    <row r="25" spans="1:14" ht="39.6">
      <c r="A25" s="28"/>
      <c r="B25" s="37" t="str">
        <f>VLOOKUP(D25,Dic_1!A:B,2,FALSE)</f>
        <v>Вологодская область</v>
      </c>
      <c r="C25" s="38" t="str">
        <f>VLOOKUP(D25,Dic_1!A:D,4,FALSE)</f>
        <v>Петрова Людмила Валерьевна</v>
      </c>
      <c r="D25" s="42" t="s">
        <v>430</v>
      </c>
      <c r="E25" s="42" t="s">
        <v>697</v>
      </c>
      <c r="F25" s="42" t="s">
        <v>686</v>
      </c>
      <c r="G25" s="40"/>
      <c r="H25" s="42" t="s">
        <v>698</v>
      </c>
      <c r="I25" s="42" t="s">
        <v>699</v>
      </c>
      <c r="J25" s="23"/>
      <c r="K25" s="23"/>
      <c r="L25" s="23"/>
      <c r="M25" s="23"/>
      <c r="N25" s="23"/>
    </row>
    <row r="26" spans="1:14" ht="13.2">
      <c r="A26" s="28"/>
      <c r="B26" s="37" t="str">
        <f>VLOOKUP(D26,Dic_1!A:B,2,FALSE)</f>
        <v>Тверская область</v>
      </c>
      <c r="C26" s="38" t="str">
        <f>VLOOKUP(D26,Dic_1!A:D,4,FALSE)</f>
        <v>Багрова Юлия Владимировна</v>
      </c>
      <c r="D26" s="42" t="s">
        <v>441</v>
      </c>
      <c r="E26" s="50" t="s">
        <v>708</v>
      </c>
      <c r="F26" s="50" t="s">
        <v>709</v>
      </c>
      <c r="G26" s="25"/>
      <c r="H26" s="50" t="s">
        <v>710</v>
      </c>
      <c r="I26" s="50" t="s">
        <v>711</v>
      </c>
      <c r="J26" s="23"/>
      <c r="K26" s="23"/>
      <c r="L26" s="23"/>
      <c r="M26" s="23"/>
      <c r="N26" s="23"/>
    </row>
    <row r="27" spans="1:14" ht="13.2">
      <c r="A27" s="28"/>
      <c r="B27" s="37" t="str">
        <f>VLOOKUP(D27,Dic_1!A:B,2,FALSE)</f>
        <v>Тверская область</v>
      </c>
      <c r="C27" s="38" t="str">
        <f>VLOOKUP(D27,Dic_1!A:D,4,FALSE)</f>
        <v>Багрова Юлия Владимировна</v>
      </c>
      <c r="D27" s="42" t="s">
        <v>441</v>
      </c>
      <c r="E27" s="50" t="s">
        <v>712</v>
      </c>
      <c r="F27" s="50" t="s">
        <v>709</v>
      </c>
      <c r="G27" s="25"/>
      <c r="H27" s="50" t="s">
        <v>713</v>
      </c>
      <c r="I27" s="50" t="s">
        <v>714</v>
      </c>
      <c r="J27" s="23"/>
      <c r="K27" s="23"/>
      <c r="L27" s="23"/>
      <c r="M27" s="23"/>
      <c r="N27" s="23"/>
    </row>
    <row r="28" spans="1:14" ht="26.4">
      <c r="A28" s="28"/>
      <c r="B28" s="37" t="str">
        <f>VLOOKUP(D28,Dic_1!A:B,2,FALSE)</f>
        <v>Алтайский край</v>
      </c>
      <c r="C28" s="38" t="str">
        <f>VLOOKUP(D28,Dic_1!A:D,4,FALSE)</f>
        <v>Сумароков Александр Михайлович</v>
      </c>
      <c r="D28" s="42" t="s">
        <v>250</v>
      </c>
      <c r="E28" s="50" t="s">
        <v>715</v>
      </c>
      <c r="F28" s="50" t="s">
        <v>716</v>
      </c>
      <c r="G28" s="25"/>
      <c r="H28" s="50" t="s">
        <v>717</v>
      </c>
      <c r="I28" s="50" t="s">
        <v>718</v>
      </c>
      <c r="J28" s="23"/>
      <c r="K28" s="23"/>
      <c r="L28" s="23"/>
      <c r="M28" s="23"/>
      <c r="N28" s="23"/>
    </row>
    <row r="29" spans="1:14" ht="26.4">
      <c r="A29" s="28"/>
      <c r="B29" s="37" t="str">
        <f>VLOOKUP(D29,Dic_1!A:B,2,FALSE)</f>
        <v>Алтайский край</v>
      </c>
      <c r="C29" s="38" t="str">
        <f>VLOOKUP(D29,Dic_1!A:D,4,FALSE)</f>
        <v>Сумароков Александр Михайлович</v>
      </c>
      <c r="D29" s="42" t="s">
        <v>250</v>
      </c>
      <c r="E29" s="50" t="s">
        <v>724</v>
      </c>
      <c r="F29" s="50" t="s">
        <v>725</v>
      </c>
      <c r="G29" s="25"/>
      <c r="H29" s="50" t="s">
        <v>726</v>
      </c>
      <c r="I29" s="50" t="s">
        <v>727</v>
      </c>
      <c r="J29" s="23"/>
      <c r="K29" s="23"/>
      <c r="L29" s="23"/>
      <c r="M29" s="23"/>
      <c r="N29" s="23"/>
    </row>
    <row r="30" spans="1:14" ht="52.8">
      <c r="A30" s="28"/>
      <c r="B30" s="37" t="str">
        <f>VLOOKUP(D30,Dic_1!A:B,2,FALSE)</f>
        <v>Свердловская область</v>
      </c>
      <c r="C30" s="38" t="str">
        <f>VLOOKUP(D30,Dic_1!A:D,4,FALSE)</f>
        <v>Сидоров Антон Сергеевич</v>
      </c>
      <c r="D30" s="42" t="s">
        <v>729</v>
      </c>
      <c r="E30" s="52" t="s">
        <v>730</v>
      </c>
      <c r="F30" s="50" t="s">
        <v>648</v>
      </c>
      <c r="G30" s="25"/>
      <c r="H30" s="42" t="s">
        <v>733</v>
      </c>
      <c r="I30" s="42" t="s">
        <v>734</v>
      </c>
      <c r="J30" s="23"/>
      <c r="K30" s="23"/>
      <c r="L30" s="23"/>
      <c r="M30" s="23"/>
      <c r="N30" s="23"/>
    </row>
    <row r="31" spans="1:14" ht="26.4">
      <c r="A31" s="53"/>
      <c r="B31" s="37" t="str">
        <f>VLOOKUP(D31,Dic_1!A:B,2,FALSE)</f>
        <v>Брянская область</v>
      </c>
      <c r="C31" s="38" t="str">
        <f>VLOOKUP(D31,Dic_1!A:D,4,FALSE)</f>
        <v>Корчагин Сергей Андреевич</v>
      </c>
      <c r="D31" s="54" t="s">
        <v>360</v>
      </c>
      <c r="E31" s="54" t="s">
        <v>741</v>
      </c>
      <c r="F31" s="53"/>
      <c r="G31" s="53"/>
      <c r="H31" s="53"/>
      <c r="I31" s="53"/>
      <c r="J31" s="23"/>
      <c r="K31" s="23"/>
      <c r="L31" s="23"/>
      <c r="M31" s="23"/>
      <c r="N31" s="23"/>
    </row>
    <row r="32" spans="1:14" ht="158.4">
      <c r="A32" s="28"/>
      <c r="B32" s="37" t="str">
        <f>VLOOKUP(D32,Dic_1!A:B,2,FALSE)</f>
        <v>Рязанская область</v>
      </c>
      <c r="C32" s="38" t="str">
        <f>VLOOKUP(D32,Dic_1!A:D,4,FALSE)</f>
        <v>Валитова Аделия Рашитовна</v>
      </c>
      <c r="D32" s="55" t="s">
        <v>749</v>
      </c>
      <c r="E32" s="56" t="s">
        <v>750</v>
      </c>
      <c r="F32" s="56" t="s">
        <v>751</v>
      </c>
      <c r="G32" s="57"/>
      <c r="H32" s="55" t="s">
        <v>756</v>
      </c>
      <c r="I32" s="55" t="s">
        <v>757</v>
      </c>
      <c r="J32" s="23"/>
      <c r="K32" s="23"/>
      <c r="L32" s="23"/>
      <c r="M32" s="23"/>
      <c r="N32" s="23"/>
    </row>
    <row r="33" spans="1:14" ht="277.2">
      <c r="A33" s="28"/>
      <c r="B33" s="37" t="str">
        <f>VLOOKUP(D33,Dic_1!A:B,2,FALSE)</f>
        <v>Республика Мордовия</v>
      </c>
      <c r="C33" s="38" t="str">
        <f>VLOOKUP(D33,Dic_1!A:D,4,FALSE)</f>
        <v>Якутик Вячеслав Михайлович</v>
      </c>
      <c r="D33" s="42" t="s">
        <v>759</v>
      </c>
      <c r="E33" s="58" t="s">
        <v>760</v>
      </c>
      <c r="F33" s="39" t="s">
        <v>761</v>
      </c>
      <c r="G33" s="25"/>
      <c r="H33" s="39" t="s">
        <v>762</v>
      </c>
      <c r="I33" s="39" t="s">
        <v>763</v>
      </c>
      <c r="J33" s="23"/>
      <c r="K33" s="23"/>
      <c r="L33" s="23"/>
      <c r="M33" s="23"/>
      <c r="N33" s="23"/>
    </row>
    <row r="34" spans="1:14" ht="57">
      <c r="A34" s="28"/>
      <c r="B34" s="37" t="str">
        <f>VLOOKUP(D34,Dic_1!A:B,2,FALSE)</f>
        <v>Рязанская область</v>
      </c>
      <c r="C34" s="38" t="str">
        <f>VLOOKUP(D34,Dic_1!A:D,4,FALSE)</f>
        <v>Валитова Аделия Рашитовна</v>
      </c>
      <c r="D34" s="42" t="s">
        <v>749</v>
      </c>
      <c r="E34" s="59" t="s">
        <v>769</v>
      </c>
      <c r="F34" s="59" t="s">
        <v>770</v>
      </c>
      <c r="G34" s="60"/>
      <c r="H34" s="61" t="s">
        <v>777</v>
      </c>
      <c r="I34" s="50" t="s">
        <v>778</v>
      </c>
      <c r="J34" s="23"/>
      <c r="K34" s="23"/>
      <c r="L34" s="23"/>
      <c r="M34" s="23"/>
      <c r="N34" s="23"/>
    </row>
    <row r="35" spans="1:14" ht="79.2">
      <c r="A35" s="28"/>
      <c r="B35" s="37" t="str">
        <f>VLOOKUP(D35,Dic_1!A:B,2,FALSE)</f>
        <v>Кировская область</v>
      </c>
      <c r="C35" s="38" t="str">
        <f>VLOOKUP(D35,Dic_1!A:D,4,FALSE)</f>
        <v>Вавилов Александр Алексеевич</v>
      </c>
      <c r="D35" s="42" t="s">
        <v>779</v>
      </c>
      <c r="E35" s="62" t="s">
        <v>780</v>
      </c>
      <c r="F35" s="62" t="s">
        <v>785</v>
      </c>
      <c r="H35" s="63" t="s">
        <v>786</v>
      </c>
      <c r="I35" s="50" t="s">
        <v>787</v>
      </c>
      <c r="J35" s="23"/>
      <c r="K35" s="23"/>
      <c r="L35" s="23"/>
      <c r="M35" s="23"/>
      <c r="N35" s="23"/>
    </row>
    <row r="36" spans="1:14" ht="52.8">
      <c r="A36" s="28"/>
      <c r="B36" s="37" t="str">
        <f>VLOOKUP(D36,Dic_1!A:B,2,FALSE)</f>
        <v>Кемеровская область</v>
      </c>
      <c r="C36" s="38" t="str">
        <f>VLOOKUP(D36,Dic_1!A:D,4,FALSE)</f>
        <v>Шелгунов Руслан Владимирович</v>
      </c>
      <c r="D36" s="42" t="s">
        <v>788</v>
      </c>
      <c r="E36" s="50" t="s">
        <v>789</v>
      </c>
      <c r="F36" s="62" t="s">
        <v>576</v>
      </c>
      <c r="G36" s="25"/>
      <c r="H36" s="62" t="s">
        <v>790</v>
      </c>
      <c r="I36" s="50" t="s">
        <v>791</v>
      </c>
      <c r="J36" s="23"/>
      <c r="K36" s="23"/>
      <c r="L36" s="23"/>
      <c r="M36" s="23"/>
      <c r="N36" s="23"/>
    </row>
    <row r="37" spans="1:14" ht="51.75" customHeight="1">
      <c r="A37" s="28"/>
      <c r="B37" s="37" t="str">
        <f>VLOOKUP(D37,Dic_1!A:B,2,FALSE)</f>
        <v>Кемеровская область</v>
      </c>
      <c r="C37" s="38" t="str">
        <f>VLOOKUP(D37,Dic_1!A:D,4,FALSE)</f>
        <v>Шелгунов Руслан Владимирович</v>
      </c>
      <c r="D37" s="42" t="s">
        <v>788</v>
      </c>
      <c r="E37" s="62" t="s">
        <v>792</v>
      </c>
      <c r="F37" s="50" t="s">
        <v>793</v>
      </c>
      <c r="G37" s="25"/>
      <c r="H37" s="62" t="s">
        <v>794</v>
      </c>
      <c r="I37" s="50" t="s">
        <v>791</v>
      </c>
      <c r="J37" s="23"/>
      <c r="K37" s="23"/>
      <c r="L37" s="23"/>
      <c r="M37" s="23"/>
      <c r="N37" s="23"/>
    </row>
    <row r="38" spans="1:14" ht="39.6">
      <c r="A38" s="28"/>
      <c r="B38" s="37" t="str">
        <f>VLOOKUP(D38,Dic_1!A:B,2,FALSE)</f>
        <v>Кемеровская область</v>
      </c>
      <c r="C38" s="38" t="str">
        <f>VLOOKUP(D38,Dic_1!A:D,4,FALSE)</f>
        <v>Шелгунов Руслан Владимирович</v>
      </c>
      <c r="D38" s="42" t="s">
        <v>788</v>
      </c>
      <c r="E38" s="50" t="s">
        <v>795</v>
      </c>
      <c r="F38" s="50" t="s">
        <v>796</v>
      </c>
      <c r="G38" s="25"/>
      <c r="H38" s="62" t="s">
        <v>797</v>
      </c>
      <c r="I38" s="50" t="s">
        <v>798</v>
      </c>
      <c r="J38" s="23"/>
      <c r="K38" s="23"/>
      <c r="L38" s="23"/>
      <c r="M38" s="23"/>
      <c r="N38" s="23"/>
    </row>
    <row r="39" spans="1:14" ht="26.4">
      <c r="A39" s="28"/>
      <c r="B39" s="37" t="str">
        <f>VLOOKUP(D39,Dic_1!A:B,2,FALSE)</f>
        <v>Кемеровская область</v>
      </c>
      <c r="C39" s="38" t="str">
        <f>VLOOKUP(D39,Dic_1!A:D,4,FALSE)</f>
        <v>Шелгунов Руслан Владимирович</v>
      </c>
      <c r="D39" s="42" t="s">
        <v>788</v>
      </c>
      <c r="E39" s="50" t="s">
        <v>800</v>
      </c>
      <c r="F39" s="50" t="s">
        <v>576</v>
      </c>
      <c r="G39" s="25"/>
      <c r="H39" s="62" t="s">
        <v>801</v>
      </c>
      <c r="I39" s="50" t="s">
        <v>791</v>
      </c>
      <c r="J39" s="23"/>
      <c r="K39" s="23"/>
      <c r="L39" s="23"/>
      <c r="M39" s="23"/>
      <c r="N39" s="23"/>
    </row>
    <row r="40" spans="1:14" ht="79.2">
      <c r="A40" s="28"/>
      <c r="B40" s="37" t="str">
        <f>VLOOKUP(D40,Dic_1!A:B,2,FALSE)</f>
        <v>Ивановская область</v>
      </c>
      <c r="C40" s="38" t="str">
        <f>VLOOKUP(D40,Dic_1!A:D,4,FALSE)</f>
        <v>Отченаш Мария Евгеньевна</v>
      </c>
      <c r="D40" s="42" t="s">
        <v>598</v>
      </c>
      <c r="E40" s="50" t="s">
        <v>802</v>
      </c>
      <c r="F40" s="42" t="s">
        <v>803</v>
      </c>
      <c r="G40" s="25"/>
      <c r="H40" s="42" t="s">
        <v>804</v>
      </c>
      <c r="I40" s="42" t="s">
        <v>805</v>
      </c>
      <c r="J40" s="47" t="s">
        <v>806</v>
      </c>
      <c r="K40" s="23"/>
      <c r="L40" s="23"/>
      <c r="M40" s="23"/>
      <c r="N40" s="23"/>
    </row>
    <row r="41" spans="1:14" ht="26.4">
      <c r="A41" s="28"/>
      <c r="B41" s="37" t="str">
        <f>VLOOKUP(D41,Dic_1!A:B,2,FALSE)</f>
        <v>Челябинская область</v>
      </c>
      <c r="C41" s="38" t="str">
        <f>VLOOKUP(D41,Dic_1!A:D,4,FALSE)</f>
        <v>Сумароков Александр Михайлович</v>
      </c>
      <c r="D41" s="42" t="s">
        <v>807</v>
      </c>
      <c r="E41" s="64" t="s">
        <v>808</v>
      </c>
      <c r="F41" s="65" t="s">
        <v>576</v>
      </c>
      <c r="G41" s="25"/>
      <c r="H41" s="66" t="s">
        <v>809</v>
      </c>
      <c r="I41" s="67" t="s">
        <v>810</v>
      </c>
      <c r="J41" s="23"/>
      <c r="K41" s="23"/>
      <c r="L41" s="23"/>
      <c r="M41" s="23"/>
      <c r="N41" s="23"/>
    </row>
    <row r="42" spans="1:14" ht="26.4">
      <c r="A42" s="28"/>
      <c r="B42" s="37" t="str">
        <f>VLOOKUP(D42,Dic_1!A:B,2,FALSE)</f>
        <v>Челябинская область</v>
      </c>
      <c r="C42" s="38" t="str">
        <f>VLOOKUP(D42,Dic_1!A:D,4,FALSE)</f>
        <v>Сумароков Александр Михайлович</v>
      </c>
      <c r="D42" s="42" t="s">
        <v>813</v>
      </c>
      <c r="E42" s="68" t="s">
        <v>814</v>
      </c>
      <c r="F42" s="69" t="s">
        <v>576</v>
      </c>
      <c r="G42" s="25"/>
      <c r="H42" s="70" t="s">
        <v>815</v>
      </c>
      <c r="I42" s="68" t="s">
        <v>810</v>
      </c>
      <c r="J42" s="23"/>
      <c r="K42" s="23"/>
      <c r="L42" s="23"/>
      <c r="M42" s="23"/>
      <c r="N42" s="23"/>
    </row>
    <row r="43" spans="1:14" ht="158.4">
      <c r="A43" s="28"/>
      <c r="B43" s="37" t="str">
        <f>VLOOKUP(D43,Dic_1!A:B,2,FALSE)</f>
        <v>Ивановская область</v>
      </c>
      <c r="C43" s="38" t="str">
        <f>VLOOKUP(D43,Dic_1!A:D,4,FALSE)</f>
        <v>Отченаш Мария Евгеньевна</v>
      </c>
      <c r="D43" s="42" t="s">
        <v>557</v>
      </c>
      <c r="E43" s="42" t="s">
        <v>821</v>
      </c>
      <c r="F43" s="42" t="s">
        <v>822</v>
      </c>
      <c r="G43" s="25"/>
      <c r="H43" s="50" t="s">
        <v>823</v>
      </c>
      <c r="I43" s="42" t="s">
        <v>824</v>
      </c>
      <c r="J43" s="23"/>
      <c r="K43" s="23"/>
      <c r="L43" s="23"/>
      <c r="M43" s="23"/>
      <c r="N43" s="23"/>
    </row>
    <row r="44" spans="1:14" ht="39.6">
      <c r="A44" s="28"/>
      <c r="B44" s="37" t="str">
        <f>VLOOKUP(D44,Dic_1!A:B,2,FALSE)</f>
        <v>Белгородская область</v>
      </c>
      <c r="C44" s="38" t="str">
        <f>VLOOKUP(D44,Dic_1!A:D,4,FALSE)</f>
        <v>Корчагин Сергей Андреевич</v>
      </c>
      <c r="D44" s="42" t="s">
        <v>340</v>
      </c>
      <c r="E44" s="42" t="s">
        <v>825</v>
      </c>
      <c r="F44" s="50" t="s">
        <v>826</v>
      </c>
      <c r="G44" s="25"/>
      <c r="H44" s="42" t="s">
        <v>827</v>
      </c>
      <c r="I44" s="50" t="s">
        <v>828</v>
      </c>
      <c r="J44" s="23"/>
      <c r="K44" s="23"/>
      <c r="L44" s="23"/>
      <c r="M44" s="23"/>
      <c r="N44" s="23"/>
    </row>
    <row r="45" spans="1:14" ht="79.2">
      <c r="A45" s="28"/>
      <c r="B45" s="37" t="str">
        <f>VLOOKUP(D45,Dic_1!A:B,2,FALSE)</f>
        <v>Ивановская область</v>
      </c>
      <c r="C45" s="38" t="str">
        <f>VLOOKUP(D45,Dic_1!A:D,4,FALSE)</f>
        <v>Отченаш Мария Евгеньевна</v>
      </c>
      <c r="D45" s="42" t="s">
        <v>598</v>
      </c>
      <c r="E45" s="42" t="s">
        <v>832</v>
      </c>
      <c r="F45" s="42" t="s">
        <v>833</v>
      </c>
      <c r="G45" s="25"/>
      <c r="H45" s="42" t="s">
        <v>834</v>
      </c>
      <c r="I45" s="42" t="s">
        <v>835</v>
      </c>
      <c r="J45" s="23"/>
      <c r="K45" s="23"/>
      <c r="L45" s="23"/>
      <c r="M45" s="23"/>
      <c r="N45" s="23"/>
    </row>
    <row r="46" spans="1:14" ht="52.8">
      <c r="A46" s="28"/>
      <c r="B46" s="71" t="str">
        <f>VLOOKUP(D46,Dic_1!A:B,2,FALSE)</f>
        <v>Кемеровская область</v>
      </c>
      <c r="C46" s="72" t="str">
        <f>VLOOKUP(D46,Dic_1!A:D,4,FALSE)</f>
        <v>Шелгунов Руслан Владимирович</v>
      </c>
      <c r="D46" s="63" t="s">
        <v>840</v>
      </c>
      <c r="E46" s="63" t="s">
        <v>841</v>
      </c>
      <c r="F46" s="63" t="s">
        <v>686</v>
      </c>
      <c r="G46" s="73"/>
      <c r="H46" s="63" t="s">
        <v>842</v>
      </c>
      <c r="I46" s="63" t="s">
        <v>843</v>
      </c>
      <c r="J46" s="23"/>
      <c r="K46" s="23"/>
      <c r="L46" s="23"/>
      <c r="M46" s="23"/>
      <c r="N46" s="23"/>
    </row>
    <row r="47" spans="1:14" ht="26.4">
      <c r="A47" s="28"/>
      <c r="B47" s="71" t="str">
        <f>VLOOKUP(D47,Dic_1!A:B,2,FALSE)</f>
        <v>Воронежская область</v>
      </c>
      <c r="C47" s="72" t="str">
        <f>VLOOKUP(D47,Dic_1!A:D,4,FALSE)</f>
        <v>Багрова Юлия Владимировна</v>
      </c>
      <c r="D47" s="63" t="s">
        <v>447</v>
      </c>
      <c r="E47" s="63" t="s">
        <v>847</v>
      </c>
      <c r="F47" s="63" t="s">
        <v>686</v>
      </c>
      <c r="G47" s="73"/>
      <c r="H47" s="63" t="s">
        <v>848</v>
      </c>
      <c r="I47" s="63" t="s">
        <v>849</v>
      </c>
      <c r="J47" s="23"/>
      <c r="K47" s="23"/>
      <c r="L47" s="23"/>
      <c r="M47" s="23"/>
      <c r="N47" s="23"/>
    </row>
    <row r="48" spans="1:14" ht="79.2">
      <c r="A48" s="28"/>
      <c r="B48" s="71" t="str">
        <f>VLOOKUP(D48,Dic_1!A:B,2,FALSE)</f>
        <v>Тульская область</v>
      </c>
      <c r="C48" s="72" t="str">
        <f>VLOOKUP(D48,Dic_1!A:D,4,FALSE)</f>
        <v>Яковлева Валентина Георгиевна</v>
      </c>
      <c r="D48" s="63" t="s">
        <v>611</v>
      </c>
      <c r="E48" s="63" t="s">
        <v>850</v>
      </c>
      <c r="F48" s="63" t="s">
        <v>851</v>
      </c>
      <c r="G48" s="73"/>
      <c r="H48" s="63" t="s">
        <v>852</v>
      </c>
      <c r="I48" s="63" t="s">
        <v>853</v>
      </c>
      <c r="J48" s="23"/>
      <c r="K48" s="23"/>
      <c r="L48" s="23"/>
      <c r="M48" s="23"/>
      <c r="N48" s="23"/>
    </row>
    <row r="49" spans="1:14" ht="26.4">
      <c r="A49" s="28"/>
      <c r="B49" s="37" t="str">
        <f>VLOOKUP(D49,Dic_1!A:B,2,FALSE)</f>
        <v>Кировская область</v>
      </c>
      <c r="C49" s="38" t="str">
        <f>VLOOKUP(D49,Dic_1!A:D,4,FALSE)</f>
        <v>Вавилов Александр Алексеевич</v>
      </c>
      <c r="D49" s="42" t="s">
        <v>856</v>
      </c>
      <c r="E49" s="50" t="s">
        <v>857</v>
      </c>
      <c r="F49" s="63" t="s">
        <v>686</v>
      </c>
      <c r="G49" s="25"/>
      <c r="H49" s="63" t="s">
        <v>858</v>
      </c>
      <c r="I49" s="63" t="s">
        <v>859</v>
      </c>
      <c r="J49" s="23"/>
      <c r="K49" s="23"/>
      <c r="L49" s="23"/>
      <c r="M49" s="23"/>
      <c r="N49" s="23"/>
    </row>
    <row r="50" spans="1:14" ht="26.4">
      <c r="A50" s="28"/>
      <c r="B50" s="37" t="str">
        <f>VLOOKUP(D50,Dic_1!A:B,2,FALSE)</f>
        <v>Волгоградская область</v>
      </c>
      <c r="C50" s="38" t="str">
        <f>VLOOKUP(D50,Dic_1!A:D,4,FALSE)</f>
        <v>Дмитриенко Дмитрий Дмитриевич</v>
      </c>
      <c r="D50" s="41" t="s">
        <v>409</v>
      </c>
      <c r="E50" s="50" t="s">
        <v>860</v>
      </c>
      <c r="F50" s="63" t="s">
        <v>686</v>
      </c>
      <c r="G50" s="25"/>
      <c r="H50" s="50" t="s">
        <v>861</v>
      </c>
      <c r="I50" s="63" t="s">
        <v>862</v>
      </c>
      <c r="J50" s="47" t="s">
        <v>863</v>
      </c>
      <c r="K50" s="23"/>
      <c r="L50" s="23"/>
      <c r="M50" s="23"/>
      <c r="N50" s="23"/>
    </row>
    <row r="51" spans="1:14" ht="52.8">
      <c r="A51" s="28"/>
      <c r="B51" s="37" t="str">
        <f>VLOOKUP(D51,Dic_1!A:B,2,FALSE)</f>
        <v>Кировская область</v>
      </c>
      <c r="C51" s="38" t="str">
        <f>VLOOKUP(D51,Dic_1!A:D,4,FALSE)</f>
        <v>Вавилов Александр Алексеевич</v>
      </c>
      <c r="D51" s="41" t="s">
        <v>864</v>
      </c>
      <c r="E51" s="50" t="s">
        <v>865</v>
      </c>
      <c r="F51" s="50" t="s">
        <v>576</v>
      </c>
      <c r="G51" s="25"/>
      <c r="H51" s="63" t="s">
        <v>866</v>
      </c>
      <c r="I51" s="50" t="s">
        <v>867</v>
      </c>
      <c r="J51" s="23"/>
      <c r="K51" s="23"/>
      <c r="L51" s="23"/>
      <c r="M51" s="23"/>
      <c r="N51" s="23"/>
    </row>
    <row r="52" spans="1:14" ht="26.4">
      <c r="A52" s="28"/>
      <c r="B52" s="37" t="str">
        <f>VLOOKUP(D52,Dic_1!A:B,2,FALSE)</f>
        <v>Волгоградская область</v>
      </c>
      <c r="C52" s="38" t="str">
        <f>VLOOKUP(D52,Dic_1!A:D,4,FALSE)</f>
        <v>Дмитриенко Дмитрий Дмитриевич</v>
      </c>
      <c r="D52" s="42" t="s">
        <v>409</v>
      </c>
      <c r="E52" s="50" t="s">
        <v>871</v>
      </c>
      <c r="F52" s="63" t="s">
        <v>872</v>
      </c>
      <c r="G52" s="25"/>
      <c r="H52" s="50" t="s">
        <v>873</v>
      </c>
      <c r="I52" s="63" t="s">
        <v>874</v>
      </c>
      <c r="J52" s="47" t="s">
        <v>875</v>
      </c>
      <c r="K52" s="23"/>
      <c r="L52" s="23"/>
      <c r="M52" s="23"/>
      <c r="N52" s="23"/>
    </row>
    <row r="53" spans="1:14" ht="26.4">
      <c r="A53" s="28"/>
      <c r="B53" s="37" t="str">
        <f>VLOOKUP(D53,Dic_1!A:B,2,FALSE)</f>
        <v>Волгоградская область</v>
      </c>
      <c r="C53" s="38" t="str">
        <f>VLOOKUP(D53,Dic_1!A:D,4,FALSE)</f>
        <v>Дмитриенко Дмитрий Дмитриевич</v>
      </c>
      <c r="D53" s="42" t="s">
        <v>409</v>
      </c>
      <c r="E53" s="50" t="s">
        <v>876</v>
      </c>
      <c r="F53" s="63" t="s">
        <v>648</v>
      </c>
      <c r="G53" s="25"/>
      <c r="H53" s="50" t="s">
        <v>877</v>
      </c>
      <c r="I53" s="63" t="s">
        <v>878</v>
      </c>
      <c r="J53" s="47" t="s">
        <v>875</v>
      </c>
      <c r="K53" s="23"/>
      <c r="L53" s="23"/>
      <c r="M53" s="23"/>
      <c r="N53" s="23"/>
    </row>
    <row r="54" spans="1:14" ht="39.6">
      <c r="A54" s="28"/>
      <c r="B54" s="74" t="str">
        <f>VLOOKUP(D54,Dic_1!A:B,2,FALSE)</f>
        <v>Волгоградская область</v>
      </c>
      <c r="C54" s="75" t="str">
        <f>VLOOKUP(D54,Dic_1!A:D,4,FALSE)</f>
        <v>Дмитриенко Дмитрий Дмитриевич</v>
      </c>
      <c r="D54" s="76" t="s">
        <v>409</v>
      </c>
      <c r="E54" s="76" t="s">
        <v>881</v>
      </c>
      <c r="F54" s="76" t="s">
        <v>648</v>
      </c>
      <c r="G54" s="60"/>
      <c r="H54" s="76" t="s">
        <v>882</v>
      </c>
      <c r="I54" s="76" t="s">
        <v>883</v>
      </c>
      <c r="J54" s="47" t="s">
        <v>875</v>
      </c>
      <c r="K54" s="23"/>
      <c r="L54" s="23"/>
      <c r="M54" s="23"/>
      <c r="N54" s="23"/>
    </row>
    <row r="55" spans="1:14" ht="26.4">
      <c r="A55" s="28"/>
      <c r="B55" s="74" t="str">
        <f>VLOOKUP(D55,Dic_1!A:B,2,FALSE)</f>
        <v>Волгоградская область</v>
      </c>
      <c r="C55" s="75" t="str">
        <f>VLOOKUP(D55,Dic_1!A:D,4,FALSE)</f>
        <v>Дмитриенко Дмитрий Дмитриевич</v>
      </c>
      <c r="D55" s="76" t="s">
        <v>409</v>
      </c>
      <c r="E55" s="76" t="s">
        <v>887</v>
      </c>
      <c r="F55" s="76" t="s">
        <v>888</v>
      </c>
      <c r="G55" s="60"/>
      <c r="H55" s="76" t="s">
        <v>889</v>
      </c>
      <c r="I55" s="76" t="s">
        <v>890</v>
      </c>
      <c r="J55" s="23"/>
      <c r="K55" s="23"/>
      <c r="L55" s="23"/>
      <c r="M55" s="23"/>
      <c r="N55" s="23"/>
    </row>
    <row r="56" spans="1:14" ht="26.4">
      <c r="A56" s="28"/>
      <c r="B56" s="74" t="str">
        <f>VLOOKUP(D56,Dic_1!A:B,2,FALSE)</f>
        <v>Волгоградская область</v>
      </c>
      <c r="C56" s="75" t="str">
        <f>VLOOKUP(D56,Dic_1!A:D,4,FALSE)</f>
        <v>Дмитриенко Дмитрий Дмитриевич</v>
      </c>
      <c r="D56" s="76" t="s">
        <v>409</v>
      </c>
      <c r="E56" s="76" t="s">
        <v>894</v>
      </c>
      <c r="F56" s="76" t="s">
        <v>895</v>
      </c>
      <c r="G56" s="60"/>
      <c r="H56" s="76" t="s">
        <v>689</v>
      </c>
      <c r="I56" s="76" t="s">
        <v>896</v>
      </c>
      <c r="J56" s="23"/>
      <c r="K56" s="23"/>
      <c r="L56" s="23"/>
      <c r="M56" s="23"/>
      <c r="N56" s="23"/>
    </row>
    <row r="57" spans="1:14" ht="39.6">
      <c r="A57" s="28"/>
      <c r="B57" s="74" t="str">
        <f>VLOOKUP(D57,Dic_1!A:B,2,FALSE)</f>
        <v>Волгоградская область</v>
      </c>
      <c r="C57" s="75" t="str">
        <f>VLOOKUP(D57,Dic_1!A:D,4,FALSE)</f>
        <v>Дмитриенко Дмитрий Дмитриевич</v>
      </c>
      <c r="D57" s="76" t="s">
        <v>409</v>
      </c>
      <c r="E57" s="76" t="s">
        <v>900</v>
      </c>
      <c r="F57" s="76" t="s">
        <v>901</v>
      </c>
      <c r="G57" s="60"/>
      <c r="H57" s="76" t="s">
        <v>902</v>
      </c>
      <c r="I57" s="76" t="s">
        <v>903</v>
      </c>
      <c r="J57" s="23"/>
      <c r="K57" s="23"/>
      <c r="L57" s="23"/>
      <c r="M57" s="23"/>
      <c r="N57" s="23"/>
    </row>
    <row r="58" spans="1:14" ht="79.2">
      <c r="A58" s="28"/>
      <c r="B58" s="74" t="str">
        <f>VLOOKUP(D58,Dic_1!A:B,2,FALSE)</f>
        <v>Курская область</v>
      </c>
      <c r="C58" s="75" t="str">
        <f>VLOOKUP(D58,Dic_1!A:D,4,FALSE)</f>
        <v>Дмитриенко Дмитрий Дмитриевич</v>
      </c>
      <c r="D58" s="76" t="s">
        <v>904</v>
      </c>
      <c r="E58" s="76" t="s">
        <v>905</v>
      </c>
      <c r="F58" s="76" t="s">
        <v>906</v>
      </c>
      <c r="G58" s="60"/>
      <c r="H58" s="76" t="s">
        <v>907</v>
      </c>
      <c r="I58" s="76" t="s">
        <v>908</v>
      </c>
      <c r="J58" s="23"/>
      <c r="K58" s="23"/>
      <c r="L58" s="23"/>
      <c r="M58" s="23"/>
      <c r="N58" s="23"/>
    </row>
    <row r="59" spans="1:14" ht="39.6">
      <c r="A59" s="77"/>
      <c r="B59" s="78" t="str">
        <f>VLOOKUP(D59,Dic_1!A:B,2,FALSE)</f>
        <v>Курская область</v>
      </c>
      <c r="C59" s="79" t="str">
        <f>VLOOKUP(D59,Dic_1!A:D,4,FALSE)</f>
        <v>Дмитриенко Дмитрий Дмитриевич</v>
      </c>
      <c r="D59" s="80" t="s">
        <v>904</v>
      </c>
      <c r="E59" s="80" t="s">
        <v>919</v>
      </c>
      <c r="F59" s="80" t="s">
        <v>920</v>
      </c>
      <c r="G59" s="79"/>
      <c r="H59" s="81" t="s">
        <v>921</v>
      </c>
      <c r="I59" s="81" t="s">
        <v>922</v>
      </c>
      <c r="J59" s="48" t="s">
        <v>923</v>
      </c>
      <c r="K59" s="23"/>
      <c r="L59" s="23"/>
      <c r="M59" s="23"/>
      <c r="N59" s="23"/>
    </row>
    <row r="60" spans="1:14" ht="158.4">
      <c r="A60" s="28"/>
      <c r="B60" s="74" t="str">
        <f>VLOOKUP(D60,Dic_1!A:B,2,FALSE)</f>
        <v>Чувашская Республика</v>
      </c>
      <c r="C60" s="75" t="str">
        <f>VLOOKUP(D60,Dic_1!A:D,4,FALSE)</f>
        <v>Якутик Вячеслав Михайлович</v>
      </c>
      <c r="D60" s="76" t="s">
        <v>927</v>
      </c>
      <c r="E60" s="59" t="s">
        <v>928</v>
      </c>
      <c r="F60" s="76" t="s">
        <v>929</v>
      </c>
      <c r="G60" s="60"/>
      <c r="H60" s="76" t="s">
        <v>930</v>
      </c>
      <c r="I60" s="76" t="s">
        <v>931</v>
      </c>
      <c r="J60" s="23"/>
      <c r="K60" s="23"/>
      <c r="L60" s="23"/>
      <c r="M60" s="23"/>
      <c r="N60" s="23"/>
    </row>
    <row r="61" spans="1:14" ht="52.8">
      <c r="A61" s="28"/>
      <c r="B61" s="74" t="str">
        <f>VLOOKUP(D61,Dic_1!A:B,2,FALSE)</f>
        <v>Владимирская область</v>
      </c>
      <c r="C61" s="75" t="str">
        <f>VLOOKUP(D61,Dic_1!A:D,4,FALSE)</f>
        <v>Яковлева Валентина Георгиевна</v>
      </c>
      <c r="D61" s="76" t="s">
        <v>403</v>
      </c>
      <c r="E61" s="76" t="s">
        <v>938</v>
      </c>
      <c r="F61" s="76" t="s">
        <v>939</v>
      </c>
      <c r="G61" s="60"/>
      <c r="H61" s="76" t="s">
        <v>940</v>
      </c>
      <c r="I61" s="76" t="s">
        <v>941</v>
      </c>
      <c r="J61" s="23"/>
      <c r="K61" s="23"/>
      <c r="L61" s="23"/>
      <c r="M61" s="23"/>
      <c r="N61" s="23"/>
    </row>
    <row r="62" spans="1:14" ht="52.8">
      <c r="A62" s="28"/>
      <c r="B62" s="74" t="str">
        <f>VLOOKUP(D62,Dic_1!A:B,2,FALSE)</f>
        <v>Республика Башкортостан</v>
      </c>
      <c r="C62" s="75" t="str">
        <f>VLOOKUP(D62,Dic_1!A:D,4,FALSE)</f>
        <v>Якутик Вячеслав Михайлович</v>
      </c>
      <c r="D62" s="76" t="s">
        <v>944</v>
      </c>
      <c r="E62" s="76" t="s">
        <v>945</v>
      </c>
      <c r="F62" s="76" t="s">
        <v>946</v>
      </c>
      <c r="G62" s="60"/>
      <c r="H62" s="76" t="s">
        <v>947</v>
      </c>
      <c r="I62" s="76" t="s">
        <v>948</v>
      </c>
      <c r="J62" s="23"/>
      <c r="K62" s="23"/>
      <c r="L62" s="23"/>
      <c r="M62" s="23"/>
      <c r="N62" s="23"/>
    </row>
    <row r="63" spans="1:14" ht="66">
      <c r="A63" s="28"/>
      <c r="B63" s="74" t="str">
        <f>VLOOKUP(D63,Dic_1!A:B,2,FALSE)</f>
        <v>Республика Карелия</v>
      </c>
      <c r="C63" s="75" t="str">
        <f>VLOOKUP(D63,Dic_1!A:D,4,FALSE)</f>
        <v>Дерябин Игорь Васильевич</v>
      </c>
      <c r="D63" s="76" t="s">
        <v>950</v>
      </c>
      <c r="E63" s="82" t="s">
        <v>951</v>
      </c>
      <c r="F63" s="76" t="s">
        <v>686</v>
      </c>
      <c r="G63" s="60"/>
      <c r="H63" s="76" t="s">
        <v>952</v>
      </c>
      <c r="I63" s="83" t="s">
        <v>954</v>
      </c>
      <c r="J63" s="23"/>
      <c r="K63" s="23"/>
      <c r="L63" s="23"/>
      <c r="M63" s="23"/>
      <c r="N63" s="23"/>
    </row>
    <row r="64" spans="1:14" ht="39.6">
      <c r="A64" s="28"/>
      <c r="B64" s="71" t="str">
        <f>VLOOKUP(D64,Dic_1!A:B,2,FALSE)</f>
        <v>Кемеровская область</v>
      </c>
      <c r="C64" s="72" t="str">
        <f>VLOOKUP(D64,Dic_1!A:D,4,FALSE)</f>
        <v>Щербина Ольга Александровна</v>
      </c>
      <c r="D64" s="63" t="s">
        <v>962</v>
      </c>
      <c r="E64" s="63" t="s">
        <v>963</v>
      </c>
      <c r="F64" s="63" t="s">
        <v>964</v>
      </c>
      <c r="G64" s="73"/>
      <c r="H64" s="63" t="s">
        <v>965</v>
      </c>
      <c r="I64" s="63" t="s">
        <v>966</v>
      </c>
      <c r="J64" s="23"/>
      <c r="K64" s="23"/>
      <c r="L64" s="23"/>
      <c r="M64" s="23"/>
      <c r="N64" s="23"/>
    </row>
    <row r="65" spans="1:14" ht="105.6">
      <c r="A65" s="28"/>
      <c r="B65" s="71" t="str">
        <f>VLOOKUP(D65,Dic_1!A:B,2,FALSE)</f>
        <v>Кировская область</v>
      </c>
      <c r="C65" s="72" t="str">
        <f>VLOOKUP(D65,Dic_1!A:D,4,FALSE)</f>
        <v>Вавилов Александр Алексеевич</v>
      </c>
      <c r="D65" s="63" t="s">
        <v>967</v>
      </c>
      <c r="E65" s="63" t="s">
        <v>968</v>
      </c>
      <c r="F65" s="63" t="s">
        <v>969</v>
      </c>
      <c r="G65" s="73"/>
      <c r="H65" s="63" t="s">
        <v>970</v>
      </c>
      <c r="I65" s="63" t="s">
        <v>971</v>
      </c>
      <c r="J65" s="23"/>
      <c r="K65" s="23"/>
      <c r="L65" s="23"/>
      <c r="M65" s="23"/>
      <c r="N65" s="23"/>
    </row>
    <row r="66" spans="1:14" ht="105.6">
      <c r="A66" s="28"/>
      <c r="B66" s="71" t="str">
        <f>VLOOKUP(D66,Dic_1!A:B,2,FALSE)</f>
        <v>Республика Мордовия</v>
      </c>
      <c r="C66" s="72" t="str">
        <f>VLOOKUP(D66,Dic_1!A:D,4,FALSE)</f>
        <v>Якутик Вячеслав Михайлович</v>
      </c>
      <c r="D66" s="63" t="s">
        <v>759</v>
      </c>
      <c r="E66" s="63" t="s">
        <v>976</v>
      </c>
      <c r="F66" s="63" t="s">
        <v>977</v>
      </c>
      <c r="G66" s="73"/>
      <c r="H66" s="63" t="s">
        <v>762</v>
      </c>
      <c r="I66" s="63" t="s">
        <v>978</v>
      </c>
      <c r="J66" s="23"/>
      <c r="K66" s="23"/>
      <c r="L66" s="23"/>
      <c r="M66" s="23"/>
      <c r="N66" s="23"/>
    </row>
    <row r="67" spans="1:14" ht="26.4">
      <c r="A67" s="28"/>
      <c r="B67" s="71" t="str">
        <f>VLOOKUP(D67,Dic_1!A:B,2,FALSE)</f>
        <v>Оренбургская область</v>
      </c>
      <c r="C67" s="72" t="str">
        <f>VLOOKUP(D67,Dic_1!A:D,4,FALSE)</f>
        <v>Суязов Артем Вячеславович</v>
      </c>
      <c r="D67" s="63" t="s">
        <v>981</v>
      </c>
      <c r="E67" s="63" t="s">
        <v>982</v>
      </c>
      <c r="F67" s="63" t="s">
        <v>983</v>
      </c>
      <c r="G67" s="73"/>
      <c r="H67" s="63" t="s">
        <v>984</v>
      </c>
      <c r="I67" s="63" t="s">
        <v>985</v>
      </c>
      <c r="J67" s="23"/>
      <c r="K67" s="23"/>
      <c r="L67" s="23"/>
      <c r="M67" s="23"/>
      <c r="N67" s="23"/>
    </row>
    <row r="68" spans="1:14" ht="79.2">
      <c r="A68" s="28"/>
      <c r="B68" s="71" t="str">
        <f>VLOOKUP(D68,Dic_1!A:B,2,FALSE)</f>
        <v>Кемеровская область</v>
      </c>
      <c r="C68" s="72" t="str">
        <f>VLOOKUP(D68,Dic_1!A:D,4,FALSE)</f>
        <v>Шелгунов Руслан Владимирович</v>
      </c>
      <c r="D68" s="63" t="s">
        <v>840</v>
      </c>
      <c r="E68" s="82" t="s">
        <v>991</v>
      </c>
      <c r="F68" s="63" t="s">
        <v>686</v>
      </c>
      <c r="G68" s="73"/>
      <c r="H68" s="63" t="s">
        <v>992</v>
      </c>
      <c r="I68" s="63" t="s">
        <v>993</v>
      </c>
      <c r="J68" s="23"/>
      <c r="K68" s="23"/>
      <c r="L68" s="23"/>
      <c r="M68" s="23"/>
      <c r="N68" s="23"/>
    </row>
    <row r="69" spans="1:14" ht="39.6">
      <c r="A69" s="28"/>
      <c r="B69" s="71" t="str">
        <f>VLOOKUP(D69,Dic_1!A:B,2,FALSE)</f>
        <v>Кировская область</v>
      </c>
      <c r="C69" s="72" t="str">
        <f>VLOOKUP(D69,Dic_1!A:D,4,FALSE)</f>
        <v>Вавилов Александр Алексеевич</v>
      </c>
      <c r="D69" s="84" t="s">
        <v>864</v>
      </c>
      <c r="E69" s="63" t="s">
        <v>997</v>
      </c>
      <c r="F69" s="63" t="s">
        <v>998</v>
      </c>
      <c r="G69" s="73"/>
      <c r="H69" s="63" t="s">
        <v>999</v>
      </c>
      <c r="I69" s="63" t="s">
        <v>1000</v>
      </c>
      <c r="J69" s="23"/>
      <c r="K69" s="23"/>
      <c r="L69" s="23"/>
      <c r="M69" s="23"/>
      <c r="N69" s="23"/>
    </row>
    <row r="70" spans="1:14" ht="52.8">
      <c r="A70" s="28"/>
      <c r="B70" s="71" t="str">
        <f>VLOOKUP(D70,Dic_1!A:B,2,FALSE)</f>
        <v>Кировская область</v>
      </c>
      <c r="C70" s="72" t="str">
        <f>VLOOKUP(D70,Dic_1!A:D,4,FALSE)</f>
        <v>Вавилов Александр Алексеевич</v>
      </c>
      <c r="D70" s="63" t="s">
        <v>864</v>
      </c>
      <c r="E70" s="82" t="s">
        <v>1005</v>
      </c>
      <c r="F70" s="63" t="s">
        <v>1006</v>
      </c>
      <c r="G70" s="73"/>
      <c r="H70" s="63" t="s">
        <v>1007</v>
      </c>
      <c r="I70" s="63" t="s">
        <v>1009</v>
      </c>
      <c r="J70" s="47" t="s">
        <v>1010</v>
      </c>
      <c r="K70" s="23"/>
      <c r="L70" s="23"/>
      <c r="M70" s="23"/>
      <c r="N70" s="23"/>
    </row>
    <row r="71" spans="1:14" ht="52.8">
      <c r="A71" s="28"/>
      <c r="B71" s="71" t="str">
        <f>VLOOKUP(D71,Dic_1!A:B,2,FALSE)</f>
        <v>Кировская область</v>
      </c>
      <c r="C71" s="72" t="str">
        <f>VLOOKUP(D71,Dic_1!A:D,4,FALSE)</f>
        <v>Вавилов Александр Алексеевич</v>
      </c>
      <c r="D71" s="63" t="s">
        <v>864</v>
      </c>
      <c r="E71" s="63" t="s">
        <v>1011</v>
      </c>
      <c r="F71" s="63" t="s">
        <v>1012</v>
      </c>
      <c r="G71" s="73"/>
      <c r="H71" s="63" t="s">
        <v>1013</v>
      </c>
      <c r="I71" s="63" t="s">
        <v>1014</v>
      </c>
      <c r="J71" s="47" t="s">
        <v>1010</v>
      </c>
      <c r="K71" s="23"/>
      <c r="L71" s="23"/>
      <c r="M71" s="23"/>
      <c r="N71" s="23"/>
    </row>
    <row r="72" spans="1:14" ht="52.8">
      <c r="A72" s="28"/>
      <c r="B72" s="71" t="str">
        <f>VLOOKUP(D72,Dic_1!A:B,2,FALSE)</f>
        <v>Кировская область</v>
      </c>
      <c r="C72" s="72" t="str">
        <f>VLOOKUP(D72,Dic_1!A:D,4,FALSE)</f>
        <v>Вавилов Александр Алексеевич</v>
      </c>
      <c r="D72" s="63" t="s">
        <v>864</v>
      </c>
      <c r="E72" s="82" t="s">
        <v>1021</v>
      </c>
      <c r="F72" s="63" t="s">
        <v>785</v>
      </c>
      <c r="G72" s="73"/>
      <c r="H72" s="63" t="s">
        <v>1022</v>
      </c>
      <c r="I72" s="63" t="s">
        <v>1023</v>
      </c>
      <c r="J72" s="47" t="s">
        <v>1010</v>
      </c>
      <c r="K72" s="23"/>
      <c r="L72" s="23"/>
      <c r="M72" s="23"/>
      <c r="N72" s="23"/>
    </row>
    <row r="73" spans="1:14" ht="39.6">
      <c r="A73" s="28"/>
      <c r="B73" s="71" t="str">
        <f>VLOOKUP(D73,Dic_1!A:B,2,FALSE)</f>
        <v>Кировская область</v>
      </c>
      <c r="C73" s="72" t="str">
        <f>VLOOKUP(D73,Dic_1!A:D,4,FALSE)</f>
        <v>Вавилов Александр Алексеевич</v>
      </c>
      <c r="D73" s="63" t="s">
        <v>864</v>
      </c>
      <c r="E73" s="63" t="s">
        <v>1025</v>
      </c>
      <c r="F73" s="63" t="s">
        <v>785</v>
      </c>
      <c r="G73" s="73"/>
      <c r="H73" s="63" t="s">
        <v>1026</v>
      </c>
      <c r="I73" s="63" t="s">
        <v>1027</v>
      </c>
      <c r="J73" s="47" t="s">
        <v>1010</v>
      </c>
      <c r="K73" s="23"/>
      <c r="L73" s="23"/>
      <c r="M73" s="23"/>
      <c r="N73" s="23"/>
    </row>
    <row r="74" spans="1:14" ht="92.4">
      <c r="A74" s="28"/>
      <c r="B74" s="71" t="str">
        <f>VLOOKUP(D74,Dic_1!A:B,2,FALSE)</f>
        <v>Ярославская область</v>
      </c>
      <c r="C74" s="72" t="str">
        <f>VLOOKUP(D74,Dic_1!A:D,4,FALSE)</f>
        <v>Багрова Юлия Владимировна</v>
      </c>
      <c r="D74" s="63" t="s">
        <v>580</v>
      </c>
      <c r="E74" s="63" t="s">
        <v>1031</v>
      </c>
      <c r="F74" s="63" t="s">
        <v>1032</v>
      </c>
      <c r="G74" s="73"/>
      <c r="H74" s="63" t="s">
        <v>1034</v>
      </c>
      <c r="I74" s="63" t="s">
        <v>1036</v>
      </c>
      <c r="J74" s="47" t="s">
        <v>651</v>
      </c>
      <c r="K74" s="23"/>
      <c r="L74" s="23"/>
      <c r="M74" s="23"/>
      <c r="N74" s="23"/>
    </row>
    <row r="75" spans="1:14" ht="13.2">
      <c r="A75" s="28"/>
      <c r="B75" s="71" t="str">
        <f>VLOOKUP(D75,Dic_1!A:B,2,FALSE)</f>
        <v>Ярославская область</v>
      </c>
      <c r="C75" s="72" t="str">
        <f>VLOOKUP(D75,Dic_1!A:D,4,FALSE)</f>
        <v>Багрова Юлия Владимировна</v>
      </c>
      <c r="D75" s="63" t="s">
        <v>580</v>
      </c>
      <c r="E75" s="63" t="s">
        <v>1038</v>
      </c>
      <c r="F75" s="63" t="s">
        <v>576</v>
      </c>
      <c r="G75" s="73"/>
      <c r="H75" s="63" t="s">
        <v>1039</v>
      </c>
      <c r="I75" s="63" t="s">
        <v>1040</v>
      </c>
      <c r="J75" s="47" t="s">
        <v>651</v>
      </c>
      <c r="K75" s="23"/>
      <c r="L75" s="23"/>
      <c r="M75" s="23"/>
      <c r="N75" s="23"/>
    </row>
    <row r="76" spans="1:14" ht="39.6">
      <c r="A76" s="28"/>
      <c r="B76" s="71" t="str">
        <f>VLOOKUP(D76,Dic_1!A:B,2,FALSE)</f>
        <v>Ярославская область</v>
      </c>
      <c r="C76" s="72" t="str">
        <f>VLOOKUP(D76,Dic_1!A:D,4,FALSE)</f>
        <v>Багрова Юлия Владимировна</v>
      </c>
      <c r="D76" s="63" t="s">
        <v>580</v>
      </c>
      <c r="E76" s="63" t="s">
        <v>1042</v>
      </c>
      <c r="F76" s="63" t="s">
        <v>1043</v>
      </c>
      <c r="G76" s="73"/>
      <c r="H76" s="63" t="s">
        <v>1044</v>
      </c>
      <c r="I76" s="63" t="s">
        <v>1045</v>
      </c>
      <c r="J76" s="47" t="s">
        <v>651</v>
      </c>
      <c r="K76" s="23"/>
      <c r="L76" s="23"/>
      <c r="M76" s="23"/>
      <c r="N76" s="23"/>
    </row>
    <row r="77" spans="1:14" ht="52.8">
      <c r="A77" s="28"/>
      <c r="B77" s="71" t="str">
        <f>VLOOKUP(D77,Dic_1!A:B,2,FALSE)</f>
        <v>Белгородская область</v>
      </c>
      <c r="C77" s="72" t="str">
        <f>VLOOKUP(D77,Dic_1!A:D,4,FALSE)</f>
        <v>Корчагин Сергей Андреевич</v>
      </c>
      <c r="D77" s="63" t="s">
        <v>340</v>
      </c>
      <c r="E77" s="63" t="s">
        <v>1046</v>
      </c>
      <c r="F77" s="63" t="s">
        <v>964</v>
      </c>
      <c r="G77" s="73"/>
      <c r="H77" s="63" t="s">
        <v>1047</v>
      </c>
      <c r="I77" s="63" t="s">
        <v>1048</v>
      </c>
      <c r="J77" s="47" t="s">
        <v>651</v>
      </c>
      <c r="K77" s="23"/>
      <c r="L77" s="23"/>
      <c r="M77" s="23"/>
      <c r="N77" s="23"/>
    </row>
    <row r="78" spans="1:14" ht="158.4">
      <c r="A78" s="28"/>
      <c r="B78" s="71" t="str">
        <f>VLOOKUP(D78,Dic_1!A:B,2,FALSE)</f>
        <v>Амурская область</v>
      </c>
      <c r="C78" s="72" t="str">
        <f>VLOOKUP(D78,Dic_1!A:D,4,FALSE)</f>
        <v>Баранов Андрей Анатольевич</v>
      </c>
      <c r="D78" s="63" t="s">
        <v>293</v>
      </c>
      <c r="E78" s="63" t="s">
        <v>1049</v>
      </c>
      <c r="F78" s="63" t="s">
        <v>964</v>
      </c>
      <c r="G78" s="73"/>
      <c r="H78" s="63" t="s">
        <v>1050</v>
      </c>
      <c r="I78" s="63" t="s">
        <v>1051</v>
      </c>
      <c r="J78" s="47" t="s">
        <v>651</v>
      </c>
      <c r="K78" s="23"/>
      <c r="L78" s="23"/>
      <c r="M78" s="23"/>
      <c r="N78" s="23"/>
    </row>
    <row r="79" spans="1:14" ht="39.6">
      <c r="A79" s="28"/>
      <c r="B79" s="71" t="str">
        <f>VLOOKUP(D79,Dic_1!A:B,2,FALSE)</f>
        <v>Волгоградская область</v>
      </c>
      <c r="C79" s="72" t="str">
        <f>VLOOKUP(D79,Dic_1!A:D,4,FALSE)</f>
        <v>Дмитриенко Дмитрий Дмитриевич</v>
      </c>
      <c r="D79" s="63" t="s">
        <v>409</v>
      </c>
      <c r="E79" s="63" t="s">
        <v>1055</v>
      </c>
      <c r="F79" s="63" t="s">
        <v>964</v>
      </c>
      <c r="G79" s="73"/>
      <c r="H79" s="63" t="s">
        <v>1056</v>
      </c>
      <c r="I79" s="63" t="s">
        <v>1057</v>
      </c>
      <c r="J79" s="47" t="s">
        <v>651</v>
      </c>
      <c r="K79" s="23"/>
      <c r="L79" s="23"/>
      <c r="M79" s="23"/>
      <c r="N79" s="23"/>
    </row>
    <row r="80" spans="1:14" ht="145.19999999999999">
      <c r="A80" s="28"/>
      <c r="B80" s="71" t="str">
        <f>VLOOKUP(D80,Dic_1!A:B,2,FALSE)</f>
        <v>Челябинская область</v>
      </c>
      <c r="C80" s="72" t="str">
        <f>VLOOKUP(D80,Dic_1!A:D,4,FALSE)</f>
        <v>Сумароков Александр Михайлович</v>
      </c>
      <c r="D80" s="63" t="s">
        <v>1058</v>
      </c>
      <c r="E80" s="63" t="s">
        <v>1059</v>
      </c>
      <c r="F80" s="63" t="s">
        <v>1060</v>
      </c>
      <c r="G80" s="73"/>
      <c r="H80" s="63" t="s">
        <v>1061</v>
      </c>
      <c r="I80" s="63" t="s">
        <v>1062</v>
      </c>
      <c r="J80" s="47" t="s">
        <v>1063</v>
      </c>
      <c r="K80" s="23"/>
      <c r="L80" s="23"/>
      <c r="M80" s="23"/>
      <c r="N80" s="23"/>
    </row>
    <row r="81" spans="1:14" ht="39.6">
      <c r="A81" s="28"/>
      <c r="B81" s="71" t="str">
        <f>VLOOKUP(D81,Dic_1!A:B,2,FALSE)</f>
        <v>Челябинская область</v>
      </c>
      <c r="C81" s="72" t="str">
        <f>VLOOKUP(D81,Dic_1!A:D,4,FALSE)</f>
        <v>Сумароков Александр Михайлович</v>
      </c>
      <c r="D81" s="63" t="s">
        <v>1058</v>
      </c>
      <c r="E81" s="63" t="s">
        <v>1064</v>
      </c>
      <c r="F81" s="63" t="s">
        <v>1065</v>
      </c>
      <c r="G81" s="73"/>
      <c r="H81" s="63" t="s">
        <v>1066</v>
      </c>
      <c r="I81" s="63" t="s">
        <v>1067</v>
      </c>
      <c r="J81" s="47" t="s">
        <v>1063</v>
      </c>
      <c r="K81" s="23"/>
      <c r="L81" s="23"/>
      <c r="M81" s="23"/>
      <c r="N81" s="23"/>
    </row>
    <row r="82" spans="1:14" ht="39.6">
      <c r="A82" s="28"/>
      <c r="B82" s="71" t="str">
        <f>VLOOKUP(D82,Dic_1!A:B,2,FALSE)</f>
        <v>Челябинская область</v>
      </c>
      <c r="C82" s="72" t="str">
        <f>VLOOKUP(D82,Dic_1!A:D,4,FALSE)</f>
        <v>Сумароков Александр Михайлович</v>
      </c>
      <c r="D82" s="63" t="s">
        <v>1058</v>
      </c>
      <c r="E82" s="63" t="s">
        <v>1068</v>
      </c>
      <c r="F82" s="63" t="s">
        <v>576</v>
      </c>
      <c r="G82" s="73"/>
      <c r="H82" s="63" t="s">
        <v>1069</v>
      </c>
      <c r="I82" s="63" t="s">
        <v>1070</v>
      </c>
      <c r="J82" s="47" t="s">
        <v>1063</v>
      </c>
      <c r="K82" s="23"/>
      <c r="L82" s="23"/>
      <c r="M82" s="23"/>
      <c r="N82" s="23"/>
    </row>
    <row r="83" spans="1:14" ht="52.8">
      <c r="A83" s="28"/>
      <c r="B83" s="71" t="str">
        <f>VLOOKUP(D83,Dic_1!A:B,2,FALSE)</f>
        <v>Челябинская область</v>
      </c>
      <c r="C83" s="72" t="str">
        <f>VLOOKUP(D83,Dic_1!A:D,4,FALSE)</f>
        <v>Сумароков Александр Михайлович</v>
      </c>
      <c r="D83" s="63" t="s">
        <v>1058</v>
      </c>
      <c r="E83" s="63" t="s">
        <v>1073</v>
      </c>
      <c r="F83" s="63" t="s">
        <v>888</v>
      </c>
      <c r="G83" s="73"/>
      <c r="H83" s="63" t="s">
        <v>1074</v>
      </c>
      <c r="I83" s="63" t="s">
        <v>1075</v>
      </c>
      <c r="J83" s="47" t="s">
        <v>1063</v>
      </c>
      <c r="K83" s="23"/>
      <c r="L83" s="23"/>
      <c r="M83" s="23"/>
      <c r="N83" s="23"/>
    </row>
    <row r="84" spans="1:14" ht="66">
      <c r="A84" s="28"/>
      <c r="B84" s="71" t="str">
        <f>VLOOKUP(D84,Dic_1!A:B,2,FALSE)</f>
        <v>Владимирская область</v>
      </c>
      <c r="C84" s="72" t="str">
        <f>VLOOKUP(D84,Dic_1!A:D,4,FALSE)</f>
        <v>Яковлева Валентина Георгиевна</v>
      </c>
      <c r="D84" s="63" t="s">
        <v>387</v>
      </c>
      <c r="E84" s="63" t="s">
        <v>1076</v>
      </c>
      <c r="F84" s="63" t="s">
        <v>1077</v>
      </c>
      <c r="G84" s="73"/>
      <c r="H84" s="63" t="s">
        <v>1078</v>
      </c>
      <c r="I84" s="63" t="s">
        <v>1079</v>
      </c>
      <c r="J84" s="47" t="s">
        <v>1063</v>
      </c>
      <c r="K84" s="23"/>
      <c r="L84" s="23"/>
      <c r="M84" s="23"/>
      <c r="N84" s="23"/>
    </row>
    <row r="85" spans="1:14" ht="52.8">
      <c r="A85" s="28"/>
      <c r="B85" s="71" t="str">
        <f>VLOOKUP(D85,Dic_1!A:B,2,FALSE)</f>
        <v>Алтайский край</v>
      </c>
      <c r="C85" s="72" t="str">
        <f>VLOOKUP(D85,Dic_1!A:D,4,FALSE)</f>
        <v>Сумароков Александр Михайлович</v>
      </c>
      <c r="D85" s="63" t="s">
        <v>217</v>
      </c>
      <c r="E85" s="63" t="s">
        <v>1080</v>
      </c>
      <c r="F85" s="63" t="s">
        <v>1081</v>
      </c>
      <c r="G85" s="73"/>
      <c r="H85" s="63" t="s">
        <v>1082</v>
      </c>
      <c r="I85" s="63" t="s">
        <v>1083</v>
      </c>
      <c r="J85" s="47" t="s">
        <v>1063</v>
      </c>
      <c r="K85" s="23"/>
      <c r="L85" s="23"/>
      <c r="M85" s="23"/>
      <c r="N85" s="23"/>
    </row>
    <row r="86" spans="1:14" ht="66">
      <c r="A86" s="28"/>
      <c r="B86" s="71" t="str">
        <f>VLOOKUP(D86,Dic_1!A:B,2,FALSE)</f>
        <v>Иркутская область</v>
      </c>
      <c r="C86" s="72" t="str">
        <f>VLOOKUP(D86,Dic_1!A:D,4,FALSE)</f>
        <v>Шелгунов Руслан Владимирович</v>
      </c>
      <c r="D86" s="63" t="s">
        <v>748</v>
      </c>
      <c r="E86" s="63" t="s">
        <v>1084</v>
      </c>
      <c r="F86" s="63" t="s">
        <v>998</v>
      </c>
      <c r="G86" s="73"/>
      <c r="H86" s="63" t="s">
        <v>1085</v>
      </c>
      <c r="I86" s="63" t="s">
        <v>1086</v>
      </c>
      <c r="J86" s="47" t="s">
        <v>1063</v>
      </c>
      <c r="K86" s="23"/>
      <c r="L86" s="23"/>
      <c r="M86" s="23"/>
      <c r="N86" s="23"/>
    </row>
    <row r="87" spans="1:14" ht="52.8">
      <c r="A87" s="28"/>
      <c r="B87" s="71" t="str">
        <f>VLOOKUP(D87,Dic_1!A:B,2,FALSE)</f>
        <v>Орловская область</v>
      </c>
      <c r="C87" s="72" t="str">
        <f>VLOOKUP(D87,Dic_1!A:D,4,FALSE)</f>
        <v>Дмитриенко Дмитрий Дмитриевич</v>
      </c>
      <c r="D87" s="63" t="s">
        <v>1089</v>
      </c>
      <c r="E87" s="63" t="s">
        <v>1090</v>
      </c>
      <c r="F87" s="63" t="s">
        <v>998</v>
      </c>
      <c r="G87" s="73"/>
      <c r="H87" s="63" t="s">
        <v>1091</v>
      </c>
      <c r="I87" s="63" t="s">
        <v>1092</v>
      </c>
      <c r="J87" s="47" t="s">
        <v>1063</v>
      </c>
      <c r="K87" s="23"/>
      <c r="L87" s="23"/>
      <c r="M87" s="23"/>
      <c r="N87" s="23"/>
    </row>
    <row r="88" spans="1:14" ht="52.8">
      <c r="A88" s="28"/>
      <c r="B88" s="71" t="str">
        <f>VLOOKUP(D88,Dic_1!A:B,2,FALSE)</f>
        <v>Орловская область</v>
      </c>
      <c r="C88" s="72" t="str">
        <f>VLOOKUP(D88,Dic_1!A:D,4,FALSE)</f>
        <v>Дмитриенко Дмитрий Дмитриевич</v>
      </c>
      <c r="D88" s="63" t="s">
        <v>1089</v>
      </c>
      <c r="E88" s="63" t="s">
        <v>1094</v>
      </c>
      <c r="F88" s="63" t="s">
        <v>1095</v>
      </c>
      <c r="G88" s="73"/>
      <c r="H88" s="63" t="s">
        <v>1096</v>
      </c>
      <c r="I88" s="63" t="s">
        <v>1097</v>
      </c>
      <c r="J88" s="47" t="s">
        <v>1063</v>
      </c>
      <c r="K88" s="23"/>
      <c r="L88" s="23"/>
      <c r="M88" s="23"/>
      <c r="N88" s="23"/>
    </row>
    <row r="89" spans="1:14" ht="39.6">
      <c r="A89" s="28"/>
      <c r="B89" s="71" t="str">
        <f>VLOOKUP(D89,Dic_1!A:B,2,FALSE)</f>
        <v>Саратовская область</v>
      </c>
      <c r="C89" s="72" t="str">
        <f>VLOOKUP(D89,Dic_1!A:D,4,FALSE)</f>
        <v>Баранов Андрей Анатольевич</v>
      </c>
      <c r="D89" s="63" t="s">
        <v>679</v>
      </c>
      <c r="E89" s="63" t="s">
        <v>680</v>
      </c>
      <c r="F89" s="63" t="s">
        <v>1098</v>
      </c>
      <c r="G89" s="73"/>
      <c r="H89" s="63" t="s">
        <v>1099</v>
      </c>
      <c r="I89" s="63" t="s">
        <v>1100</v>
      </c>
      <c r="J89" s="47" t="s">
        <v>651</v>
      </c>
      <c r="K89" s="23"/>
      <c r="L89" s="23"/>
      <c r="M89" s="23"/>
      <c r="N89" s="23"/>
    </row>
    <row r="90" spans="1:14" ht="39.6">
      <c r="A90" s="28"/>
      <c r="B90" s="71" t="str">
        <f>VLOOKUP(D90,Dic_1!A:B,2,FALSE)</f>
        <v>Саратовская область</v>
      </c>
      <c r="C90" s="72" t="str">
        <f>VLOOKUP(D90,Dic_1!A:D,4,FALSE)</f>
        <v>Баранов Андрей Анатольевич</v>
      </c>
      <c r="D90" s="63" t="s">
        <v>679</v>
      </c>
      <c r="E90" s="63" t="s">
        <v>1101</v>
      </c>
      <c r="F90" s="63" t="s">
        <v>1102</v>
      </c>
      <c r="G90" s="73"/>
      <c r="H90" s="63" t="s">
        <v>1103</v>
      </c>
      <c r="I90" s="63" t="s">
        <v>1104</v>
      </c>
      <c r="J90" s="47" t="s">
        <v>651</v>
      </c>
      <c r="K90" s="23"/>
      <c r="L90" s="23"/>
      <c r="M90" s="23"/>
      <c r="N90" s="23"/>
    </row>
    <row r="91" spans="1:14" ht="39.6">
      <c r="A91" s="28"/>
      <c r="B91" s="71" t="str">
        <f>VLOOKUP(D91,Dic_1!A:B,2,FALSE)</f>
        <v>Республика Башкортостан</v>
      </c>
      <c r="C91" s="72" t="str">
        <f>VLOOKUP(D91,Dic_1!A:D,4,FALSE)</f>
        <v>Якутик Вячеслав Михайлович</v>
      </c>
      <c r="D91" s="63" t="s">
        <v>944</v>
      </c>
      <c r="E91" s="63" t="s">
        <v>1109</v>
      </c>
      <c r="F91" s="63" t="s">
        <v>1110</v>
      </c>
      <c r="G91" s="73"/>
      <c r="H91" s="63" t="s">
        <v>1111</v>
      </c>
      <c r="I91" s="63" t="s">
        <v>1112</v>
      </c>
      <c r="J91" s="47" t="s">
        <v>651</v>
      </c>
      <c r="K91" s="23"/>
      <c r="L91" s="23"/>
      <c r="M91" s="23"/>
      <c r="N91" s="23"/>
    </row>
    <row r="92" spans="1:14" ht="66">
      <c r="A92" s="28"/>
      <c r="B92" s="71" t="str">
        <f>VLOOKUP(D92,Dic_1!A:B,2,FALSE)</f>
        <v>Республика Башкортостан</v>
      </c>
      <c r="C92" s="72" t="str">
        <f>VLOOKUP(D92,Dic_1!A:D,4,FALSE)</f>
        <v>Якутик Вячеслав Михайлович</v>
      </c>
      <c r="D92" s="63" t="s">
        <v>944</v>
      </c>
      <c r="E92" s="63" t="s">
        <v>1113</v>
      </c>
      <c r="F92" s="63" t="s">
        <v>1110</v>
      </c>
      <c r="G92" s="73"/>
      <c r="H92" s="63" t="s">
        <v>1114</v>
      </c>
      <c r="I92" s="63" t="s">
        <v>1115</v>
      </c>
      <c r="J92" s="47" t="s">
        <v>651</v>
      </c>
      <c r="K92" s="23"/>
      <c r="L92" s="23"/>
      <c r="M92" s="23"/>
      <c r="N92" s="23"/>
    </row>
    <row r="93" spans="1:14" ht="52.8">
      <c r="A93" s="28"/>
      <c r="B93" s="71" t="str">
        <f>VLOOKUP(D93,Dic_1!A:B,2,FALSE)</f>
        <v>Республика Башкортостан</v>
      </c>
      <c r="C93" s="72" t="str">
        <f>VLOOKUP(D93,Dic_1!A:D,4,FALSE)</f>
        <v>Якутик Вячеслав Михайлович</v>
      </c>
      <c r="D93" s="63" t="s">
        <v>944</v>
      </c>
      <c r="E93" s="63" t="s">
        <v>1116</v>
      </c>
      <c r="F93" s="63" t="s">
        <v>1110</v>
      </c>
      <c r="G93" s="73"/>
      <c r="H93" s="63" t="s">
        <v>1117</v>
      </c>
      <c r="I93" s="63" t="s">
        <v>1118</v>
      </c>
      <c r="J93" s="47" t="s">
        <v>651</v>
      </c>
      <c r="K93" s="23"/>
      <c r="L93" s="23"/>
      <c r="M93" s="23"/>
      <c r="N93" s="23"/>
    </row>
    <row r="94" spans="1:14" ht="39.6">
      <c r="A94" s="28"/>
      <c r="B94" s="71" t="str">
        <f>VLOOKUP(D94,Dic_1!A:B,2,FALSE)</f>
        <v>Оренбургская область</v>
      </c>
      <c r="C94" s="72" t="str">
        <f>VLOOKUP(D94,Dic_1!A:D,4,FALSE)</f>
        <v>Суязов Артем Вячеславович</v>
      </c>
      <c r="D94" s="63" t="s">
        <v>1122</v>
      </c>
      <c r="E94" s="63" t="s">
        <v>1123</v>
      </c>
      <c r="F94" s="63" t="s">
        <v>1124</v>
      </c>
      <c r="G94" s="73"/>
      <c r="H94" s="63" t="s">
        <v>1125</v>
      </c>
      <c r="I94" s="63" t="s">
        <v>1126</v>
      </c>
      <c r="J94" s="47" t="s">
        <v>651</v>
      </c>
      <c r="K94" s="23"/>
      <c r="L94" s="23"/>
      <c r="M94" s="23"/>
      <c r="N94" s="23"/>
    </row>
    <row r="95" spans="1:14" ht="26.4">
      <c r="A95" s="28"/>
      <c r="B95" s="71" t="str">
        <f>VLOOKUP(D95,Dic_1!A:B,2,FALSE)</f>
        <v>Оренбургская область</v>
      </c>
      <c r="C95" s="72" t="str">
        <f>VLOOKUP(D95,Dic_1!A:D,4,FALSE)</f>
        <v>Суязов Артем Вячеславович</v>
      </c>
      <c r="D95" s="63" t="s">
        <v>1122</v>
      </c>
      <c r="E95" s="63" t="s">
        <v>1127</v>
      </c>
      <c r="F95" s="63" t="s">
        <v>1128</v>
      </c>
      <c r="G95" s="73"/>
      <c r="H95" s="63">
        <v>89228826925</v>
      </c>
      <c r="I95" s="63" t="s">
        <v>1129</v>
      </c>
      <c r="J95" s="47" t="s">
        <v>651</v>
      </c>
      <c r="K95" s="23"/>
      <c r="L95" s="23"/>
      <c r="M95" s="23"/>
      <c r="N95" s="23"/>
    </row>
    <row r="96" spans="1:14" ht="52.8">
      <c r="A96" s="28"/>
      <c r="B96" s="71" t="str">
        <f>VLOOKUP(D96,Dic_1!A:B,2,FALSE)</f>
        <v>Челябинская область</v>
      </c>
      <c r="C96" s="72" t="str">
        <f>VLOOKUP(D96,Dic_1!A:D,4,FALSE)</f>
        <v>Петрова Людмила Валерьевна</v>
      </c>
      <c r="D96" s="63" t="s">
        <v>1130</v>
      </c>
      <c r="E96" s="63" t="s">
        <v>1131</v>
      </c>
      <c r="F96" s="63" t="s">
        <v>1132</v>
      </c>
      <c r="G96" s="73"/>
      <c r="H96" s="63" t="s">
        <v>1133</v>
      </c>
      <c r="I96" s="63" t="s">
        <v>1134</v>
      </c>
      <c r="J96" s="47" t="s">
        <v>651</v>
      </c>
      <c r="K96" s="23"/>
      <c r="L96" s="23"/>
      <c r="M96" s="23"/>
      <c r="N96" s="23"/>
    </row>
    <row r="97" spans="1:14" ht="52.8">
      <c r="A97" s="28"/>
      <c r="B97" s="71" t="str">
        <f>VLOOKUP(D97,Dic_1!A:B,2,FALSE)</f>
        <v>Новгородская область</v>
      </c>
      <c r="C97" s="72" t="str">
        <f>VLOOKUP(D97,Dic_1!A:D,4,FALSE)</f>
        <v>Попова Ольга Валентиновна</v>
      </c>
      <c r="D97" s="63" t="s">
        <v>1142</v>
      </c>
      <c r="E97" s="63" t="s">
        <v>1143</v>
      </c>
      <c r="F97" s="63" t="s">
        <v>969</v>
      </c>
      <c r="G97" s="73"/>
      <c r="H97" s="63" t="s">
        <v>1144</v>
      </c>
      <c r="I97" s="63" t="s">
        <v>1145</v>
      </c>
      <c r="J97" s="47" t="s">
        <v>651</v>
      </c>
      <c r="K97" s="23"/>
      <c r="L97" s="23"/>
      <c r="M97" s="23"/>
      <c r="N97" s="23"/>
    </row>
    <row r="98" spans="1:14" ht="52.8">
      <c r="A98" s="28"/>
      <c r="B98" s="71" t="str">
        <f>VLOOKUP(D98,Dic_1!A:B,2,FALSE)</f>
        <v>Челябинская область</v>
      </c>
      <c r="C98" s="72" t="str">
        <f>VLOOKUP(D98,Dic_1!A:D,4,FALSE)</f>
        <v>Сумароков Александр Михайлович</v>
      </c>
      <c r="D98" s="63" t="s">
        <v>1148</v>
      </c>
      <c r="E98" s="63" t="s">
        <v>1149</v>
      </c>
      <c r="F98" s="63" t="s">
        <v>1150</v>
      </c>
      <c r="G98" s="73"/>
      <c r="H98" s="63" t="s">
        <v>1151</v>
      </c>
      <c r="I98" s="63" t="s">
        <v>1152</v>
      </c>
      <c r="J98" s="47" t="s">
        <v>651</v>
      </c>
      <c r="K98" s="23"/>
      <c r="L98" s="23"/>
      <c r="M98" s="23"/>
      <c r="N98" s="23"/>
    </row>
    <row r="99" spans="1:14" ht="39.6">
      <c r="A99" s="28"/>
      <c r="B99" s="71" t="str">
        <f>VLOOKUP(D99,Dic_1!A:B,2,FALSE)</f>
        <v>Челябинская область</v>
      </c>
      <c r="C99" s="72" t="str">
        <f>VLOOKUP(D99,Dic_1!A:D,4,FALSE)</f>
        <v>Сумароков Александр Михайлович</v>
      </c>
      <c r="D99" s="63" t="s">
        <v>1148</v>
      </c>
      <c r="E99" s="63" t="s">
        <v>1153</v>
      </c>
      <c r="F99" s="63" t="s">
        <v>1154</v>
      </c>
      <c r="G99" s="73"/>
      <c r="H99" s="63" t="s">
        <v>1155</v>
      </c>
      <c r="I99" s="63" t="s">
        <v>1156</v>
      </c>
      <c r="J99" s="47" t="s">
        <v>651</v>
      </c>
      <c r="K99" s="23"/>
      <c r="L99" s="23"/>
      <c r="M99" s="23"/>
      <c r="N99" s="23"/>
    </row>
    <row r="100" spans="1:14" ht="52.8">
      <c r="A100" s="28"/>
      <c r="B100" s="71" t="str">
        <f>VLOOKUP(D100,Dic_1!A:B,2,FALSE)</f>
        <v>Челябинская область</v>
      </c>
      <c r="C100" s="72" t="str">
        <f>VLOOKUP(D100,Dic_1!A:D,4,FALSE)</f>
        <v>Сумароков Александр Михайлович</v>
      </c>
      <c r="D100" s="63" t="s">
        <v>1148</v>
      </c>
      <c r="E100" s="63" t="s">
        <v>1160</v>
      </c>
      <c r="F100" s="63" t="s">
        <v>969</v>
      </c>
      <c r="G100" s="73"/>
      <c r="H100" s="63" t="s">
        <v>1161</v>
      </c>
      <c r="I100" s="63" t="s">
        <v>1162</v>
      </c>
      <c r="J100" s="47" t="s">
        <v>651</v>
      </c>
      <c r="K100" s="23"/>
      <c r="L100" s="23"/>
      <c r="M100" s="23"/>
      <c r="N100" s="23"/>
    </row>
    <row r="101" spans="1:14" ht="39.6">
      <c r="A101" s="28"/>
      <c r="B101" s="71" t="str">
        <f>VLOOKUP(D101,Dic_1!A:B,2,FALSE)</f>
        <v>Челябинская область</v>
      </c>
      <c r="C101" s="72" t="str">
        <f>VLOOKUP(D101,Dic_1!A:D,4,FALSE)</f>
        <v>Сумароков Александр Михайлович</v>
      </c>
      <c r="D101" s="63" t="s">
        <v>1148</v>
      </c>
      <c r="E101" s="63" t="s">
        <v>1166</v>
      </c>
      <c r="F101" s="63" t="s">
        <v>1167</v>
      </c>
      <c r="G101" s="73"/>
      <c r="H101" s="63" t="s">
        <v>1168</v>
      </c>
      <c r="I101" s="63" t="s">
        <v>1169</v>
      </c>
      <c r="J101" s="47" t="s">
        <v>651</v>
      </c>
      <c r="K101" s="23"/>
      <c r="L101" s="23"/>
      <c r="M101" s="23"/>
      <c r="N101" s="23"/>
    </row>
    <row r="102" spans="1:14" ht="66">
      <c r="A102" s="28"/>
      <c r="B102" s="71" t="str">
        <f>VLOOKUP(D102,Dic_1!A:B,2,FALSE)</f>
        <v>Челябинская область</v>
      </c>
      <c r="C102" s="72" t="str">
        <f>VLOOKUP(D102,Dic_1!A:D,4,FALSE)</f>
        <v>Сумароков Александр Михайлович</v>
      </c>
      <c r="D102" s="63" t="s">
        <v>1148</v>
      </c>
      <c r="E102" s="63" t="s">
        <v>1173</v>
      </c>
      <c r="F102" s="63" t="s">
        <v>1174</v>
      </c>
      <c r="G102" s="73"/>
      <c r="H102" s="63" t="s">
        <v>1175</v>
      </c>
      <c r="I102" s="63" t="s">
        <v>1176</v>
      </c>
      <c r="J102" s="47" t="s">
        <v>651</v>
      </c>
      <c r="K102" s="23"/>
      <c r="L102" s="23"/>
      <c r="M102" s="23"/>
      <c r="N102" s="23"/>
    </row>
    <row r="103" spans="1:14" ht="66">
      <c r="A103" s="28"/>
      <c r="B103" s="71" t="str">
        <f>VLOOKUP(D103,Dic_1!A:B,2,FALSE)</f>
        <v>Республика Карелия</v>
      </c>
      <c r="C103" s="72" t="str">
        <f>VLOOKUP(D103,Dic_1!A:D,4,FALSE)</f>
        <v>Дерябин Игорь Васильевич</v>
      </c>
      <c r="D103" s="63" t="s">
        <v>1179</v>
      </c>
      <c r="E103" s="63" t="s">
        <v>1180</v>
      </c>
      <c r="F103" s="63" t="s">
        <v>1150</v>
      </c>
      <c r="G103" s="73"/>
      <c r="H103" s="63" t="s">
        <v>1181</v>
      </c>
      <c r="I103" s="63" t="s">
        <v>1182</v>
      </c>
      <c r="J103" s="47" t="s">
        <v>651</v>
      </c>
      <c r="K103" s="23"/>
      <c r="L103" s="23"/>
      <c r="M103" s="23"/>
      <c r="N103" s="23"/>
    </row>
    <row r="104" spans="1:14" ht="52.8">
      <c r="A104" s="28"/>
      <c r="B104" s="71" t="str">
        <f>VLOOKUP(D104,Dic_1!A:B,2,FALSE)</f>
        <v>Пермский край</v>
      </c>
      <c r="C104" s="72" t="str">
        <f>VLOOKUP(D104,Dic_1!A:D,4,FALSE)</f>
        <v>Вавилов Александр Алексеевич</v>
      </c>
      <c r="D104" s="63" t="s">
        <v>1187</v>
      </c>
      <c r="E104" s="63" t="s">
        <v>1188</v>
      </c>
      <c r="F104" s="63" t="s">
        <v>1150</v>
      </c>
      <c r="G104" s="73"/>
      <c r="H104" s="63" t="s">
        <v>1189</v>
      </c>
      <c r="I104" s="63" t="s">
        <v>1190</v>
      </c>
      <c r="J104" s="47" t="s">
        <v>651</v>
      </c>
      <c r="K104" s="23"/>
      <c r="L104" s="23"/>
      <c r="M104" s="23"/>
      <c r="N104" s="23"/>
    </row>
    <row r="105" spans="1:14" ht="92.4">
      <c r="A105" s="28"/>
      <c r="B105" s="71" t="str">
        <f>VLOOKUP(D105,Dic_1!A:B,2,FALSE)</f>
        <v>Пермский край</v>
      </c>
      <c r="C105" s="72" t="str">
        <f>VLOOKUP(D105,Dic_1!A:D,4,FALSE)</f>
        <v>Вавилов Александр Алексеевич</v>
      </c>
      <c r="D105" s="63" t="s">
        <v>1187</v>
      </c>
      <c r="E105" s="63" t="s">
        <v>1191</v>
      </c>
      <c r="F105" s="63" t="s">
        <v>1167</v>
      </c>
      <c r="G105" s="73"/>
      <c r="H105" s="63" t="s">
        <v>1192</v>
      </c>
      <c r="I105" s="63" t="s">
        <v>1193</v>
      </c>
      <c r="J105" s="47" t="s">
        <v>651</v>
      </c>
      <c r="K105" s="23"/>
      <c r="L105" s="23"/>
      <c r="M105" s="23"/>
      <c r="N105" s="23"/>
    </row>
    <row r="106" spans="1:14" ht="39.6">
      <c r="A106" s="28"/>
      <c r="B106" s="71" t="str">
        <f>VLOOKUP(D106,Dic_1!A:B,2,FALSE)</f>
        <v>Республика Башкортостан</v>
      </c>
      <c r="C106" s="72" t="str">
        <f>VLOOKUP(D106,Dic_1!A:D,4,FALSE)</f>
        <v>Якутик Вячеслав Михайлович</v>
      </c>
      <c r="D106" s="63" t="s">
        <v>1194</v>
      </c>
      <c r="E106" s="63" t="s">
        <v>1196</v>
      </c>
      <c r="F106" s="63" t="s">
        <v>648</v>
      </c>
      <c r="G106" s="73"/>
      <c r="H106" s="63" t="s">
        <v>1197</v>
      </c>
      <c r="I106" s="63" t="s">
        <v>1198</v>
      </c>
      <c r="J106" s="47" t="s">
        <v>651</v>
      </c>
      <c r="K106" s="23"/>
      <c r="L106" s="23"/>
      <c r="M106" s="23"/>
      <c r="N106" s="23"/>
    </row>
    <row r="107" spans="1:14" ht="39.6">
      <c r="A107" s="28"/>
      <c r="B107" s="71" t="str">
        <f>VLOOKUP(D107,Dic_1!A:B,2,FALSE)</f>
        <v>Нижегородская область</v>
      </c>
      <c r="C107" s="72" t="str">
        <f>VLOOKUP(D107,Dic_1!A:D,4,FALSE)</f>
        <v>Малыш Татьяна Александровна</v>
      </c>
      <c r="D107" s="63" t="s">
        <v>1203</v>
      </c>
      <c r="E107" s="63" t="s">
        <v>1204</v>
      </c>
      <c r="F107" s="63" t="s">
        <v>1205</v>
      </c>
      <c r="G107" s="73"/>
      <c r="H107" s="63" t="s">
        <v>1206</v>
      </c>
      <c r="I107" s="63" t="s">
        <v>1207</v>
      </c>
      <c r="J107" s="47" t="s">
        <v>651</v>
      </c>
      <c r="K107" s="23"/>
      <c r="L107" s="23"/>
      <c r="M107" s="23"/>
      <c r="N107" s="23"/>
    </row>
    <row r="108" spans="1:14" ht="39.6">
      <c r="A108" s="28"/>
      <c r="B108" s="71" t="str">
        <f>VLOOKUP(D108,Dic_1!A:B,2,FALSE)</f>
        <v>Нижегородская область</v>
      </c>
      <c r="C108" s="72" t="str">
        <f>VLOOKUP(D108,Dic_1!A:D,4,FALSE)</f>
        <v>Малыш Татьяна Александровна</v>
      </c>
      <c r="D108" s="63" t="s">
        <v>1203</v>
      </c>
      <c r="E108" s="63" t="s">
        <v>1210</v>
      </c>
      <c r="F108" s="63" t="s">
        <v>1205</v>
      </c>
      <c r="G108" s="73"/>
      <c r="H108" s="63" t="s">
        <v>1211</v>
      </c>
      <c r="I108" s="63" t="s">
        <v>1207</v>
      </c>
      <c r="J108" s="47" t="s">
        <v>651</v>
      </c>
      <c r="K108" s="23"/>
      <c r="L108" s="23"/>
      <c r="M108" s="23"/>
      <c r="N108" s="23"/>
    </row>
    <row r="109" spans="1:14" ht="66">
      <c r="A109" s="28"/>
      <c r="B109" s="71" t="str">
        <f>VLOOKUP(D109,Dic_1!A:B,2,FALSE)</f>
        <v>Кемеровская область</v>
      </c>
      <c r="C109" s="72" t="str">
        <f>VLOOKUP(D109,Dic_1!A:D,4,FALSE)</f>
        <v>Шелгунов Руслан Владимирович</v>
      </c>
      <c r="D109" s="63" t="s">
        <v>1072</v>
      </c>
      <c r="E109" s="63" t="s">
        <v>1214</v>
      </c>
      <c r="F109" s="63" t="s">
        <v>648</v>
      </c>
      <c r="G109" s="73"/>
      <c r="H109" s="63" t="s">
        <v>1215</v>
      </c>
      <c r="I109" s="63" t="s">
        <v>1216</v>
      </c>
      <c r="J109" s="47" t="s">
        <v>651</v>
      </c>
      <c r="K109" s="23"/>
      <c r="L109" s="23"/>
      <c r="M109" s="23"/>
      <c r="N109" s="23"/>
    </row>
    <row r="110" spans="1:14" ht="26.4">
      <c r="A110" s="28"/>
      <c r="B110" s="71" t="str">
        <f>VLOOKUP(D110,Dic_1!A:B,2,FALSE)</f>
        <v>Ивановская область</v>
      </c>
      <c r="C110" s="72" t="str">
        <f>VLOOKUP(D110,Dic_1!A:D,4,FALSE)</f>
        <v>Отченаш Мария Евгеньевна</v>
      </c>
      <c r="D110" s="63" t="s">
        <v>645</v>
      </c>
      <c r="E110" s="63" t="s">
        <v>1219</v>
      </c>
      <c r="F110" s="63" t="s">
        <v>648</v>
      </c>
      <c r="G110" s="73"/>
      <c r="H110" s="63" t="s">
        <v>1220</v>
      </c>
      <c r="I110" s="63" t="s">
        <v>1221</v>
      </c>
      <c r="J110" s="47" t="s">
        <v>651</v>
      </c>
      <c r="K110" s="23"/>
      <c r="L110" s="23"/>
      <c r="M110" s="23"/>
      <c r="N110" s="23"/>
    </row>
    <row r="111" spans="1:14" ht="26.4">
      <c r="A111" s="28"/>
      <c r="B111" s="71" t="str">
        <f>VLOOKUP(D111,Dic_1!A:B,2,FALSE)</f>
        <v>Тамбовская область</v>
      </c>
      <c r="C111" s="72" t="str">
        <f>VLOOKUP(D111,Dic_1!A:D,4,FALSE)</f>
        <v>Багрова Юлия Владимировна</v>
      </c>
      <c r="D111" s="63" t="s">
        <v>586</v>
      </c>
      <c r="E111" s="63" t="s">
        <v>1222</v>
      </c>
      <c r="F111" s="63" t="s">
        <v>1223</v>
      </c>
      <c r="G111" s="73"/>
      <c r="H111" s="63" t="s">
        <v>1224</v>
      </c>
      <c r="I111" s="63" t="s">
        <v>1225</v>
      </c>
      <c r="J111" s="47" t="s">
        <v>651</v>
      </c>
      <c r="K111" s="23"/>
      <c r="L111" s="23"/>
      <c r="M111" s="23"/>
      <c r="N111" s="23"/>
    </row>
    <row r="112" spans="1:14" ht="52.8">
      <c r="A112" s="28"/>
      <c r="B112" s="71" t="str">
        <f>VLOOKUP(D112,Dic_1!A:B,2,FALSE)</f>
        <v>Самарская область</v>
      </c>
      <c r="C112" s="72" t="str">
        <f>VLOOKUP(D112,Dic_1!A:D,4,FALSE)</f>
        <v>Валитова Аделия Рашитовна</v>
      </c>
      <c r="D112" s="63" t="s">
        <v>684</v>
      </c>
      <c r="E112" s="63" t="s">
        <v>1226</v>
      </c>
      <c r="F112" s="63" t="s">
        <v>648</v>
      </c>
      <c r="G112" s="73"/>
      <c r="H112" s="63" t="s">
        <v>1227</v>
      </c>
      <c r="I112" s="63" t="s">
        <v>1228</v>
      </c>
      <c r="J112" s="47" t="s">
        <v>651</v>
      </c>
      <c r="K112" s="23"/>
      <c r="L112" s="23"/>
      <c r="M112" s="23"/>
      <c r="N112" s="23"/>
    </row>
    <row r="113" spans="1:14" ht="52.8">
      <c r="A113" s="28"/>
      <c r="B113" s="71" t="str">
        <f>VLOOKUP(D113,Dic_1!A:B,2,FALSE)</f>
        <v>Самарская область</v>
      </c>
      <c r="C113" s="72" t="str">
        <f>VLOOKUP(D113,Dic_1!A:D,4,FALSE)</f>
        <v>Валитова Аделия Рашитовна</v>
      </c>
      <c r="D113" s="63" t="s">
        <v>684</v>
      </c>
      <c r="E113" s="63" t="s">
        <v>1233</v>
      </c>
      <c r="F113" s="63" t="s">
        <v>1234</v>
      </c>
      <c r="G113" s="73"/>
      <c r="H113" s="63" t="s">
        <v>1235</v>
      </c>
      <c r="I113" s="63" t="s">
        <v>1236</v>
      </c>
      <c r="J113" s="47" t="s">
        <v>651</v>
      </c>
      <c r="K113" s="23"/>
      <c r="L113" s="23"/>
      <c r="M113" s="23"/>
      <c r="N113" s="23"/>
    </row>
    <row r="114" spans="1:14" ht="39.6">
      <c r="A114" s="28"/>
      <c r="B114" s="71" t="str">
        <f>VLOOKUP(D114,Dic_1!A:B,2,FALSE)</f>
        <v>Амурская область</v>
      </c>
      <c r="C114" s="72" t="str">
        <f>VLOOKUP(D114,Dic_1!A:D,4,FALSE)</f>
        <v>Баранов Андрей Анатольевич</v>
      </c>
      <c r="D114" s="63" t="s">
        <v>293</v>
      </c>
      <c r="E114" s="63" t="s">
        <v>1239</v>
      </c>
      <c r="F114" s="63" t="s">
        <v>1240</v>
      </c>
      <c r="G114" s="73"/>
      <c r="H114" s="63" t="s">
        <v>1241</v>
      </c>
      <c r="I114" s="73"/>
      <c r="J114" s="23"/>
      <c r="K114" s="23"/>
      <c r="L114" s="23"/>
      <c r="M114" s="23"/>
      <c r="N114" s="23"/>
    </row>
    <row r="115" spans="1:14" ht="52.8">
      <c r="A115" s="28"/>
      <c r="B115" s="71" t="str">
        <f>VLOOKUP(D115,Dic_1!A:B,2,FALSE)</f>
        <v>Чувашская Республика</v>
      </c>
      <c r="C115" s="72" t="str">
        <f>VLOOKUP(D115,Dic_1!A:D,4,FALSE)</f>
        <v>Якутик Вячеслав Михайлович</v>
      </c>
      <c r="D115" s="63" t="s">
        <v>1242</v>
      </c>
      <c r="E115" s="63" t="s">
        <v>1243</v>
      </c>
      <c r="F115" s="63" t="s">
        <v>1244</v>
      </c>
      <c r="G115" s="73"/>
      <c r="H115" s="63" t="s">
        <v>1245</v>
      </c>
      <c r="I115" s="63" t="s">
        <v>1246</v>
      </c>
      <c r="J115" s="47" t="s">
        <v>651</v>
      </c>
      <c r="K115" s="23"/>
      <c r="L115" s="23"/>
      <c r="M115" s="23"/>
      <c r="N115" s="23"/>
    </row>
    <row r="116" spans="1:14" ht="13.2">
      <c r="A116" s="28"/>
      <c r="B116" s="71" t="str">
        <f>VLOOKUP(D116,Dic_1!A:B,2,FALSE)</f>
        <v>Чувашская Республика</v>
      </c>
      <c r="C116" s="72" t="str">
        <f>VLOOKUP(D116,Dic_1!A:D,4,FALSE)</f>
        <v>Якутик Вячеслав Михайлович</v>
      </c>
      <c r="D116" s="63" t="s">
        <v>1247</v>
      </c>
      <c r="E116" s="63" t="s">
        <v>1248</v>
      </c>
      <c r="F116" s="63" t="s">
        <v>1240</v>
      </c>
      <c r="G116" s="73"/>
      <c r="H116" s="63" t="s">
        <v>133</v>
      </c>
      <c r="I116" s="63" t="s">
        <v>1249</v>
      </c>
      <c r="J116" s="47" t="s">
        <v>651</v>
      </c>
      <c r="K116" s="23"/>
      <c r="L116" s="23"/>
      <c r="M116" s="23"/>
      <c r="N116" s="23"/>
    </row>
    <row r="117" spans="1:14" ht="26.4">
      <c r="A117" s="28"/>
      <c r="B117" s="71" t="str">
        <f>VLOOKUP(D117,Dic_1!A:B,2,FALSE)</f>
        <v>Владимирская область</v>
      </c>
      <c r="C117" s="72" t="str">
        <f>VLOOKUP(D117,Dic_1!A:D,4,FALSE)</f>
        <v>Яковлева Валентина Георгиевна</v>
      </c>
      <c r="D117" s="63" t="s">
        <v>380</v>
      </c>
      <c r="E117" s="63" t="s">
        <v>1250</v>
      </c>
      <c r="F117" s="63" t="s">
        <v>1240</v>
      </c>
      <c r="G117" s="73"/>
      <c r="H117" s="63" t="s">
        <v>1251</v>
      </c>
      <c r="I117" s="63" t="s">
        <v>1252</v>
      </c>
      <c r="J117" s="47" t="s">
        <v>651</v>
      </c>
      <c r="K117" s="23"/>
      <c r="L117" s="23"/>
      <c r="M117" s="23"/>
      <c r="N117" s="23"/>
    </row>
    <row r="118" spans="1:14" ht="39.6">
      <c r="A118" s="28"/>
      <c r="B118" s="71" t="str">
        <f>VLOOKUP(D118,Dic_1!A:B,2,FALSE)</f>
        <v>Владимирская область</v>
      </c>
      <c r="C118" s="72" t="str">
        <f>VLOOKUP(D118,Dic_1!A:D,4,FALSE)</f>
        <v>Яковлева Валентина Георгиевна</v>
      </c>
      <c r="D118" s="63" t="s">
        <v>380</v>
      </c>
      <c r="E118" s="63" t="s">
        <v>1258</v>
      </c>
      <c r="F118" s="63" t="s">
        <v>1240</v>
      </c>
      <c r="G118" s="73"/>
      <c r="H118" s="63" t="s">
        <v>1259</v>
      </c>
      <c r="I118" s="63" t="s">
        <v>1260</v>
      </c>
      <c r="J118" s="47" t="s">
        <v>651</v>
      </c>
      <c r="K118" s="23"/>
      <c r="L118" s="23"/>
      <c r="M118" s="23"/>
      <c r="N118" s="23"/>
    </row>
    <row r="119" spans="1:14" ht="26.4">
      <c r="A119" s="28"/>
      <c r="B119" s="71" t="str">
        <f>VLOOKUP(D119,Dic_1!A:B,2,FALSE)</f>
        <v>Владимирская область</v>
      </c>
      <c r="C119" s="72" t="str">
        <f>VLOOKUP(D119,Dic_1!A:D,4,FALSE)</f>
        <v>Яковлева Валентина Георгиевна</v>
      </c>
      <c r="D119" s="63" t="s">
        <v>380</v>
      </c>
      <c r="E119" s="63" t="s">
        <v>1261</v>
      </c>
      <c r="F119" s="63" t="s">
        <v>1240</v>
      </c>
      <c r="G119" s="73"/>
      <c r="H119" s="63" t="s">
        <v>1262</v>
      </c>
      <c r="I119" s="63" t="s">
        <v>1263</v>
      </c>
      <c r="J119" s="47" t="s">
        <v>651</v>
      </c>
      <c r="K119" s="23"/>
      <c r="L119" s="23"/>
      <c r="M119" s="23"/>
      <c r="N119" s="23"/>
    </row>
    <row r="120" spans="1:14" ht="105.6">
      <c r="A120" s="28"/>
      <c r="B120" s="71" t="str">
        <f>VLOOKUP(D120,Dic_1!A:B,2,FALSE)</f>
        <v>Владимирская область</v>
      </c>
      <c r="C120" s="72" t="str">
        <f>VLOOKUP(D120,Dic_1!A:D,4,FALSE)</f>
        <v>Яковлева Валентина Георгиевна</v>
      </c>
      <c r="D120" s="63" t="s">
        <v>380</v>
      </c>
      <c r="E120" s="63" t="s">
        <v>1264</v>
      </c>
      <c r="F120" s="63" t="s">
        <v>1265</v>
      </c>
      <c r="G120" s="73"/>
      <c r="H120" s="63" t="s">
        <v>1266</v>
      </c>
      <c r="I120" s="63" t="s">
        <v>1267</v>
      </c>
      <c r="J120" s="47" t="s">
        <v>651</v>
      </c>
      <c r="K120" s="23"/>
      <c r="L120" s="23"/>
      <c r="M120" s="23"/>
      <c r="N120" s="23"/>
    </row>
    <row r="121" spans="1:14" ht="52.8">
      <c r="A121" s="28"/>
      <c r="B121" s="71" t="str">
        <f>VLOOKUP(D121,Dic_1!A:B,2,FALSE)</f>
        <v>Приморский край</v>
      </c>
      <c r="C121" s="72" t="str">
        <f>VLOOKUP(D121,Dic_1!A:D,4,FALSE)</f>
        <v>Алексеев Сергей Олегович</v>
      </c>
      <c r="D121" s="63" t="s">
        <v>1268</v>
      </c>
      <c r="E121" s="63" t="s">
        <v>1269</v>
      </c>
      <c r="F121" s="63" t="s">
        <v>1240</v>
      </c>
      <c r="G121" s="73"/>
      <c r="H121" s="63" t="s">
        <v>1270</v>
      </c>
      <c r="I121" s="63" t="s">
        <v>1271</v>
      </c>
      <c r="J121" s="47" t="s">
        <v>651</v>
      </c>
      <c r="K121" s="23"/>
      <c r="L121" s="23"/>
      <c r="M121" s="23"/>
      <c r="N121" s="23"/>
    </row>
    <row r="122" spans="1:14" ht="66">
      <c r="A122" s="28"/>
      <c r="B122" s="71" t="str">
        <f>VLOOKUP(D122,Dic_1!A:B,2,FALSE)</f>
        <v>Омская область</v>
      </c>
      <c r="C122" s="72" t="str">
        <f>VLOOKUP(D122,Dic_1!A:D,4,FALSE)</f>
        <v>Попова Ольга Валентиновна</v>
      </c>
      <c r="D122" s="63" t="s">
        <v>1275</v>
      </c>
      <c r="E122" s="63" t="s">
        <v>1276</v>
      </c>
      <c r="F122" s="63" t="s">
        <v>1277</v>
      </c>
      <c r="G122" s="73"/>
      <c r="H122" s="63" t="s">
        <v>1278</v>
      </c>
      <c r="I122" s="63" t="s">
        <v>1279</v>
      </c>
      <c r="J122" s="47" t="s">
        <v>651</v>
      </c>
      <c r="K122" s="23"/>
      <c r="L122" s="23"/>
      <c r="M122" s="23"/>
      <c r="N122" s="23"/>
    </row>
    <row r="123" spans="1:14" ht="26.4">
      <c r="A123" s="28"/>
      <c r="B123" s="71" t="str">
        <f>VLOOKUP(D123,Dic_1!A:B,2,FALSE)</f>
        <v>Челябинская область</v>
      </c>
      <c r="C123" s="72" t="str">
        <f>VLOOKUP(D123,Dic_1!A:D,4,FALSE)</f>
        <v>Сумароков Александр Михайлович</v>
      </c>
      <c r="D123" s="63" t="s">
        <v>1058</v>
      </c>
      <c r="E123" s="63" t="s">
        <v>1280</v>
      </c>
      <c r="F123" s="63" t="s">
        <v>1281</v>
      </c>
      <c r="G123" s="73"/>
      <c r="H123" s="63" t="s">
        <v>1282</v>
      </c>
      <c r="I123" s="63" t="s">
        <v>1283</v>
      </c>
      <c r="J123" s="23"/>
      <c r="K123" s="23"/>
      <c r="L123" s="23"/>
      <c r="M123" s="23"/>
      <c r="N123" s="23"/>
    </row>
    <row r="124" spans="1:14" ht="26.4">
      <c r="A124" s="28"/>
      <c r="B124" s="71" t="str">
        <f>VLOOKUP(D124,Dic_1!A:B,2,FALSE)</f>
        <v>Республика Башкортостан</v>
      </c>
      <c r="C124" s="72" t="str">
        <f>VLOOKUP(D124,Dic_1!A:D,4,FALSE)</f>
        <v>Якутик Вячеслав Михайлович</v>
      </c>
      <c r="D124" s="63" t="s">
        <v>1284</v>
      </c>
      <c r="E124" s="63" t="s">
        <v>1285</v>
      </c>
      <c r="F124" s="63" t="s">
        <v>1286</v>
      </c>
      <c r="G124" s="73"/>
      <c r="H124" s="63" t="s">
        <v>1287</v>
      </c>
      <c r="I124" s="63" t="s">
        <v>1288</v>
      </c>
      <c r="J124" s="23"/>
      <c r="K124" s="23"/>
      <c r="L124" s="23"/>
      <c r="M124" s="23"/>
      <c r="N124" s="23"/>
    </row>
    <row r="125" spans="1:14" ht="26.4">
      <c r="A125" s="28"/>
      <c r="B125" s="71" t="str">
        <f>VLOOKUP(D125,Dic_1!A:B,2,FALSE)</f>
        <v>Свердловская область</v>
      </c>
      <c r="C125" s="72" t="str">
        <f>VLOOKUP(D125,Dic_1!A:D,4,FALSE)</f>
        <v>Сидоров Антон Сергеевич</v>
      </c>
      <c r="D125" s="63" t="s">
        <v>1290</v>
      </c>
      <c r="E125" s="63" t="s">
        <v>1291</v>
      </c>
      <c r="F125" s="63" t="s">
        <v>1292</v>
      </c>
      <c r="G125" s="73"/>
      <c r="H125" s="63" t="s">
        <v>1293</v>
      </c>
      <c r="I125" s="63" t="s">
        <v>1294</v>
      </c>
      <c r="J125" s="23"/>
      <c r="K125" s="23"/>
      <c r="L125" s="23"/>
      <c r="M125" s="23"/>
      <c r="N125" s="23"/>
    </row>
    <row r="126" spans="1:14" ht="30">
      <c r="A126" s="28"/>
      <c r="B126" s="71" t="str">
        <f>VLOOKUP(D126,Dic_1!A:B,2,FALSE)</f>
        <v>Свердловская область</v>
      </c>
      <c r="C126" s="72" t="str">
        <f>VLOOKUP(D126,Dic_1!A:D,4,FALSE)</f>
        <v>Сидоров Антон Сергеевич</v>
      </c>
      <c r="D126" s="63" t="s">
        <v>1290</v>
      </c>
      <c r="E126" s="91" t="s">
        <v>1297</v>
      </c>
      <c r="F126" s="92" t="s">
        <v>1292</v>
      </c>
      <c r="G126" s="73"/>
      <c r="H126" s="63" t="s">
        <v>1305</v>
      </c>
      <c r="I126" s="63" t="s">
        <v>1294</v>
      </c>
      <c r="J126" s="23"/>
      <c r="K126" s="23"/>
      <c r="L126" s="23"/>
      <c r="M126" s="23"/>
      <c r="N126" s="23"/>
    </row>
    <row r="127" spans="1:14" ht="52.8">
      <c r="A127" s="28"/>
      <c r="B127" s="71" t="str">
        <f>VLOOKUP(D127,Dic_1!A:B,2,FALSE)</f>
        <v>Свердловская область</v>
      </c>
      <c r="C127" s="72" t="str">
        <f>VLOOKUP(D127,Dic_1!A:D,4,FALSE)</f>
        <v>Сидоров Антон Сергеевич</v>
      </c>
      <c r="D127" s="63" t="s">
        <v>1290</v>
      </c>
      <c r="E127" s="63" t="s">
        <v>1306</v>
      </c>
      <c r="F127" s="92" t="s">
        <v>1292</v>
      </c>
      <c r="G127" s="73"/>
      <c r="H127" s="63" t="s">
        <v>1307</v>
      </c>
      <c r="I127" s="63" t="s">
        <v>1308</v>
      </c>
      <c r="J127" s="23"/>
      <c r="K127" s="23"/>
      <c r="L127" s="23"/>
      <c r="M127" s="23"/>
      <c r="N127" s="23"/>
    </row>
    <row r="128" spans="1:14" ht="26.4">
      <c r="A128" s="28"/>
      <c r="B128" s="71" t="str">
        <f>VLOOKUP(D128,Dic_1!A:B,2,FALSE)</f>
        <v>Свердловская область</v>
      </c>
      <c r="C128" s="72" t="str">
        <f>VLOOKUP(D128,Dic_1!A:D,4,FALSE)</f>
        <v>Сидоров Антон Сергеевич</v>
      </c>
      <c r="D128" s="63" t="s">
        <v>1290</v>
      </c>
      <c r="E128" s="63" t="s">
        <v>1309</v>
      </c>
      <c r="F128" s="92" t="s">
        <v>1292</v>
      </c>
      <c r="G128" s="73"/>
      <c r="H128" s="63" t="s">
        <v>1310</v>
      </c>
      <c r="I128" s="63" t="s">
        <v>1311</v>
      </c>
      <c r="J128" s="23"/>
      <c r="K128" s="23"/>
      <c r="L128" s="23"/>
      <c r="M128" s="23"/>
      <c r="N128" s="23"/>
    </row>
    <row r="129" spans="1:14" ht="39.6">
      <c r="A129" s="28"/>
      <c r="B129" s="71" t="str">
        <f>VLOOKUP(D129,Dic_1!A:B,2,FALSE)</f>
        <v>Свердловская область</v>
      </c>
      <c r="C129" s="72" t="str">
        <f>VLOOKUP(D129,Dic_1!A:D,4,FALSE)</f>
        <v>Сидоров Антон Сергеевич</v>
      </c>
      <c r="D129" s="63" t="s">
        <v>1290</v>
      </c>
      <c r="E129" s="63" t="s">
        <v>1312</v>
      </c>
      <c r="F129" s="92" t="s">
        <v>1292</v>
      </c>
      <c r="G129" s="73"/>
      <c r="H129" s="63" t="s">
        <v>1313</v>
      </c>
      <c r="I129" s="63" t="s">
        <v>1314</v>
      </c>
      <c r="J129" s="23"/>
      <c r="K129" s="23"/>
      <c r="L129" s="23"/>
      <c r="M129" s="23"/>
      <c r="N129" s="23"/>
    </row>
    <row r="130" spans="1:14" ht="39.6">
      <c r="A130" s="28"/>
      <c r="B130" s="71" t="str">
        <f>VLOOKUP(D130,Dic_1!A:B,2,FALSE)</f>
        <v>Свердловская область</v>
      </c>
      <c r="C130" s="72" t="str">
        <f>VLOOKUP(D130,Dic_1!A:D,4,FALSE)</f>
        <v>Сидоров Антон Сергеевич</v>
      </c>
      <c r="D130" s="63" t="s">
        <v>1290</v>
      </c>
      <c r="E130" s="63" t="s">
        <v>1317</v>
      </c>
      <c r="F130" s="92" t="s">
        <v>1292</v>
      </c>
      <c r="G130" s="73"/>
      <c r="H130" s="63" t="s">
        <v>1318</v>
      </c>
      <c r="I130" s="63" t="s">
        <v>1319</v>
      </c>
      <c r="J130" s="23"/>
      <c r="K130" s="23"/>
      <c r="L130" s="23"/>
      <c r="M130" s="23"/>
      <c r="N130" s="23"/>
    </row>
    <row r="131" spans="1:14" ht="39.6">
      <c r="A131" s="28"/>
      <c r="B131" s="71" t="str">
        <f>VLOOKUP(D131,Dic_1!A:B,2,FALSE)</f>
        <v>Свердловская область</v>
      </c>
      <c r="C131" s="72" t="str">
        <f>VLOOKUP(D131,Dic_1!A:D,4,FALSE)</f>
        <v>Сидоров Антон Сергеевич</v>
      </c>
      <c r="D131" s="63" t="s">
        <v>1290</v>
      </c>
      <c r="E131" s="63" t="s">
        <v>1323</v>
      </c>
      <c r="F131" s="92" t="s">
        <v>1292</v>
      </c>
      <c r="G131" s="73"/>
      <c r="H131" s="63" t="s">
        <v>1324</v>
      </c>
      <c r="I131" s="63" t="s">
        <v>1325</v>
      </c>
      <c r="J131" s="23"/>
      <c r="K131" s="23"/>
      <c r="L131" s="23"/>
      <c r="M131" s="23"/>
      <c r="N131" s="23"/>
    </row>
    <row r="132" spans="1:14" ht="330">
      <c r="A132" s="28"/>
      <c r="B132" s="71" t="str">
        <f>VLOOKUP(D132,Dic_1!A:B,2,FALSE)</f>
        <v>Брянская область</v>
      </c>
      <c r="C132" s="72" t="str">
        <f>VLOOKUP(D132,Dic_1!A:D,4,FALSE)</f>
        <v>Корчагин Сергей Андреевич</v>
      </c>
      <c r="D132" s="63" t="s">
        <v>347</v>
      </c>
      <c r="E132" s="63" t="s">
        <v>1326</v>
      </c>
      <c r="F132" s="63" t="s">
        <v>1327</v>
      </c>
      <c r="G132" s="73"/>
      <c r="H132" s="63" t="s">
        <v>1328</v>
      </c>
      <c r="I132" s="63" t="s">
        <v>1329</v>
      </c>
      <c r="J132" s="23"/>
      <c r="K132" s="23"/>
      <c r="L132" s="23"/>
      <c r="M132" s="23"/>
      <c r="N132" s="23"/>
    </row>
    <row r="133" spans="1:14" ht="66">
      <c r="A133" s="28"/>
      <c r="B133" s="71" t="str">
        <f>VLOOKUP(D133,Dic_1!A:B,2,FALSE)</f>
        <v>Кемеровская область</v>
      </c>
      <c r="C133" s="72" t="str">
        <f>VLOOKUP(D133,Dic_1!A:D,4,FALSE)</f>
        <v>Щербина Ольга Александровна</v>
      </c>
      <c r="D133" s="63" t="s">
        <v>949</v>
      </c>
      <c r="E133" s="63" t="s">
        <v>1337</v>
      </c>
      <c r="F133" s="63" t="s">
        <v>1338</v>
      </c>
      <c r="G133" s="73"/>
      <c r="H133" s="63" t="s">
        <v>1339</v>
      </c>
      <c r="I133" s="63" t="s">
        <v>1340</v>
      </c>
      <c r="J133" s="23"/>
      <c r="K133" s="23"/>
      <c r="L133" s="23"/>
      <c r="M133" s="23"/>
      <c r="N133" s="23"/>
    </row>
    <row r="134" spans="1:14" ht="158.4">
      <c r="A134" s="28"/>
      <c r="B134" s="71" t="str">
        <f>VLOOKUP(D134,Dic_1!A:B,2,FALSE)</f>
        <v>Кемеровская область</v>
      </c>
      <c r="C134" s="72" t="str">
        <f>VLOOKUP(D134,Dic_1!A:D,4,FALSE)</f>
        <v>Щербина Ольга Александровна</v>
      </c>
      <c r="D134" s="63" t="s">
        <v>949</v>
      </c>
      <c r="E134" s="63" t="s">
        <v>1341</v>
      </c>
      <c r="F134" s="63" t="s">
        <v>1342</v>
      </c>
      <c r="G134" s="73"/>
      <c r="H134" s="63" t="s">
        <v>1343</v>
      </c>
      <c r="I134" s="63" t="s">
        <v>1344</v>
      </c>
      <c r="J134" s="23"/>
      <c r="K134" s="23"/>
      <c r="L134" s="23"/>
      <c r="M134" s="23"/>
      <c r="N134" s="23"/>
    </row>
    <row r="135" spans="1:14" ht="66">
      <c r="A135" s="28"/>
      <c r="B135" s="71" t="str">
        <f>VLOOKUP(D135,Dic_1!A:B,2,FALSE)</f>
        <v>Кемеровская область</v>
      </c>
      <c r="C135" s="72" t="str">
        <f>VLOOKUP(D135,Dic_1!A:D,4,FALSE)</f>
        <v>Щербина Ольга Александровна</v>
      </c>
      <c r="D135" s="63" t="s">
        <v>949</v>
      </c>
      <c r="E135" s="63" t="s">
        <v>1345</v>
      </c>
      <c r="F135" s="63" t="s">
        <v>1346</v>
      </c>
      <c r="G135" s="73"/>
      <c r="H135" s="73"/>
      <c r="I135" s="63" t="s">
        <v>1347</v>
      </c>
      <c r="J135" s="23"/>
      <c r="K135" s="23"/>
      <c r="L135" s="23"/>
      <c r="M135" s="23"/>
      <c r="N135" s="23"/>
    </row>
    <row r="136" spans="1:14" ht="52.8">
      <c r="A136" s="28"/>
      <c r="B136" s="71" t="str">
        <f>VLOOKUP(D136,Dic_1!A:B,2,FALSE)</f>
        <v>Республика Татарстан</v>
      </c>
      <c r="C136" s="72" t="str">
        <f>VLOOKUP(D136,Dic_1!A:D,4,FALSE)</f>
        <v>Якутик Вячеслав Михайлович</v>
      </c>
      <c r="D136" s="63" t="s">
        <v>1348</v>
      </c>
      <c r="E136" s="63" t="s">
        <v>1349</v>
      </c>
      <c r="F136" s="63" t="s">
        <v>1350</v>
      </c>
      <c r="G136" s="63" t="s">
        <v>0</v>
      </c>
      <c r="H136" s="63" t="s">
        <v>1351</v>
      </c>
      <c r="I136" s="63" t="s">
        <v>1352</v>
      </c>
      <c r="J136" s="23"/>
      <c r="K136" s="23"/>
      <c r="L136" s="23"/>
      <c r="M136" s="23"/>
      <c r="N136" s="23"/>
    </row>
    <row r="137" spans="1:14" ht="52.8">
      <c r="A137" s="28"/>
      <c r="B137" s="71" t="str">
        <f>VLOOKUP(D137,Dic_1!A:B,2,FALSE)</f>
        <v>Республика Татарстан</v>
      </c>
      <c r="C137" s="72" t="str">
        <f>VLOOKUP(D137,Dic_1!A:D,4,FALSE)</f>
        <v>Якутик Вячеслав Михайлович</v>
      </c>
      <c r="D137" s="63" t="s">
        <v>1348</v>
      </c>
      <c r="E137" s="63" t="s">
        <v>1354</v>
      </c>
      <c r="F137" s="63" t="s">
        <v>1350</v>
      </c>
      <c r="G137" s="73"/>
      <c r="H137" s="63" t="s">
        <v>1356</v>
      </c>
      <c r="I137" s="63" t="s">
        <v>1358</v>
      </c>
      <c r="J137" s="23"/>
      <c r="K137" s="23"/>
      <c r="L137" s="23"/>
      <c r="M137" s="23"/>
      <c r="N137" s="23"/>
    </row>
    <row r="138" spans="1:14" ht="52.8">
      <c r="A138" s="28"/>
      <c r="B138" s="71" t="str">
        <f>VLOOKUP(D138,Dic_1!A:B,2,FALSE)</f>
        <v>Республика Татарстан</v>
      </c>
      <c r="C138" s="72" t="str">
        <f>VLOOKUP(D138,Dic_1!A:D,4,FALSE)</f>
        <v>Якутик Вячеслав Михайлович</v>
      </c>
      <c r="D138" s="63" t="s">
        <v>1348</v>
      </c>
      <c r="E138" s="63" t="s">
        <v>1363</v>
      </c>
      <c r="F138" s="63" t="s">
        <v>1350</v>
      </c>
      <c r="G138" s="73"/>
      <c r="H138" s="63" t="s">
        <v>1364</v>
      </c>
      <c r="I138" s="63" t="s">
        <v>1358</v>
      </c>
      <c r="J138" s="23"/>
      <c r="K138" s="23"/>
      <c r="L138" s="23"/>
      <c r="M138" s="23"/>
      <c r="N138" s="23"/>
    </row>
    <row r="139" spans="1:14" ht="79.2">
      <c r="A139" s="28"/>
      <c r="B139" s="71" t="str">
        <f>VLOOKUP(D139,Dic_1!A:B,2,FALSE)</f>
        <v>Республика Татарстан</v>
      </c>
      <c r="C139" s="72" t="str">
        <f>VLOOKUP(D139,Dic_1!A:D,4,FALSE)</f>
        <v>Якутик Вячеслав Михайлович</v>
      </c>
      <c r="D139" s="63" t="s">
        <v>1365</v>
      </c>
      <c r="E139" s="63" t="s">
        <v>1366</v>
      </c>
      <c r="F139" s="63" t="s">
        <v>1367</v>
      </c>
      <c r="G139" s="73"/>
      <c r="H139" s="63" t="s">
        <v>1368</v>
      </c>
      <c r="I139" s="63" t="s">
        <v>1369</v>
      </c>
      <c r="J139" s="23"/>
      <c r="K139" s="23"/>
      <c r="L139" s="23"/>
      <c r="M139" s="23"/>
      <c r="N139" s="23"/>
    </row>
    <row r="140" spans="1:14" ht="66">
      <c r="A140" s="28"/>
      <c r="B140" s="71" t="str">
        <f>VLOOKUP(D140,Dic_1!A:B,2,FALSE)</f>
        <v>Республика Башкортостан</v>
      </c>
      <c r="C140" s="72" t="str">
        <f>VLOOKUP(D140,Dic_1!A:D,4,FALSE)</f>
        <v>Якутик Вячеслав Михайлович</v>
      </c>
      <c r="D140" s="63" t="s">
        <v>1371</v>
      </c>
      <c r="E140" s="63" t="s">
        <v>1372</v>
      </c>
      <c r="F140" s="63" t="s">
        <v>1350</v>
      </c>
      <c r="G140" s="73"/>
      <c r="H140" s="63" t="s">
        <v>1373</v>
      </c>
      <c r="I140" s="63" t="s">
        <v>1375</v>
      </c>
      <c r="J140" s="23"/>
      <c r="K140" s="23"/>
      <c r="L140" s="23"/>
      <c r="M140" s="23"/>
      <c r="N140" s="23"/>
    </row>
    <row r="141" spans="1:14" ht="39.6">
      <c r="A141" s="28"/>
      <c r="B141" s="71" t="str">
        <f>VLOOKUP(D141,Dic_1!A:B,2,FALSE)</f>
        <v>Республика Башкортостан</v>
      </c>
      <c r="C141" s="72" t="str">
        <f>VLOOKUP(D141,Dic_1!A:D,4,FALSE)</f>
        <v>Якутик Вячеслав Михайлович</v>
      </c>
      <c r="D141" s="63" t="s">
        <v>1371</v>
      </c>
      <c r="E141" s="63" t="s">
        <v>1378</v>
      </c>
      <c r="F141" s="63" t="s">
        <v>1350</v>
      </c>
      <c r="G141" s="73"/>
      <c r="H141" s="63" t="s">
        <v>1379</v>
      </c>
      <c r="I141" s="63" t="s">
        <v>1380</v>
      </c>
      <c r="J141" s="23"/>
      <c r="K141" s="23"/>
      <c r="L141" s="23"/>
      <c r="M141" s="23"/>
      <c r="N141" s="23"/>
    </row>
    <row r="142" spans="1:14" ht="52.8">
      <c r="A142" s="28"/>
      <c r="B142" s="71" t="str">
        <f>VLOOKUP(D142,Dic_1!A:B,2,FALSE)</f>
        <v>Республика Башкортостан</v>
      </c>
      <c r="C142" s="72" t="str">
        <f>VLOOKUP(D142,Dic_1!A:D,4,FALSE)</f>
        <v>Якутик Вячеслав Михайлович</v>
      </c>
      <c r="D142" s="63" t="s">
        <v>1371</v>
      </c>
      <c r="E142" s="63" t="s">
        <v>1381</v>
      </c>
      <c r="F142" s="63" t="s">
        <v>1350</v>
      </c>
      <c r="G142" s="73"/>
      <c r="H142" s="63" t="s">
        <v>1382</v>
      </c>
      <c r="I142" s="63" t="s">
        <v>1383</v>
      </c>
      <c r="J142" s="23"/>
      <c r="K142" s="23"/>
      <c r="L142" s="23"/>
      <c r="M142" s="23"/>
      <c r="N142" s="23"/>
    </row>
    <row r="143" spans="1:14" ht="79.2">
      <c r="A143" s="28"/>
      <c r="B143" s="71" t="str">
        <f>VLOOKUP(D143,Dic_1!A:B,2,FALSE)</f>
        <v>Республика Башкортостан</v>
      </c>
      <c r="C143" s="72" t="str">
        <f>VLOOKUP(D143,Dic_1!A:D,4,FALSE)</f>
        <v>Якутик Вячеслав Михайлович</v>
      </c>
      <c r="D143" s="63" t="s">
        <v>1371</v>
      </c>
      <c r="E143" s="63" t="s">
        <v>1384</v>
      </c>
      <c r="F143" s="63" t="s">
        <v>1350</v>
      </c>
      <c r="G143" s="73"/>
      <c r="H143" s="63" t="s">
        <v>1385</v>
      </c>
      <c r="I143" s="63" t="s">
        <v>1386</v>
      </c>
      <c r="J143" s="23"/>
      <c r="K143" s="23"/>
      <c r="L143" s="23"/>
      <c r="M143" s="23"/>
      <c r="N143" s="23"/>
    </row>
    <row r="144" spans="1:14" ht="66">
      <c r="A144" s="28"/>
      <c r="B144" s="71" t="str">
        <f>VLOOKUP(D144,Dic_1!A:B,2,FALSE)</f>
        <v>Республика Башкортостан</v>
      </c>
      <c r="C144" s="72" t="str">
        <f>VLOOKUP(D144,Dic_1!A:D,4,FALSE)</f>
        <v>Якутик Вячеслав Михайлович</v>
      </c>
      <c r="D144" s="63" t="s">
        <v>1371</v>
      </c>
      <c r="E144" s="63" t="s">
        <v>1391</v>
      </c>
      <c r="F144" s="63" t="s">
        <v>1350</v>
      </c>
      <c r="G144" s="73"/>
      <c r="H144" s="63" t="s">
        <v>1392</v>
      </c>
      <c r="I144" s="63" t="s">
        <v>1393</v>
      </c>
      <c r="J144" s="23"/>
      <c r="K144" s="23"/>
      <c r="L144" s="23"/>
      <c r="M144" s="23"/>
      <c r="N144" s="23"/>
    </row>
    <row r="145" spans="1:14" ht="52.8">
      <c r="A145" s="28"/>
      <c r="B145" s="71" t="str">
        <f>VLOOKUP(D145,Dic_1!A:B,2,FALSE)</f>
        <v>Республика Башкортостан</v>
      </c>
      <c r="C145" s="72" t="str">
        <f>VLOOKUP(D145,Dic_1!A:D,4,FALSE)</f>
        <v>Якутик Вячеслав Михайлович</v>
      </c>
      <c r="D145" s="63" t="s">
        <v>1371</v>
      </c>
      <c r="E145" s="63" t="s">
        <v>1394</v>
      </c>
      <c r="F145" s="63" t="s">
        <v>1350</v>
      </c>
      <c r="G145" s="73"/>
      <c r="H145" s="63" t="s">
        <v>1395</v>
      </c>
      <c r="I145" s="63" t="s">
        <v>1396</v>
      </c>
      <c r="J145" s="23"/>
      <c r="K145" s="23"/>
      <c r="L145" s="23"/>
      <c r="M145" s="23"/>
      <c r="N145" s="23"/>
    </row>
    <row r="146" spans="1:14" ht="52.8">
      <c r="A146" s="28"/>
      <c r="B146" s="71" t="str">
        <f>VLOOKUP(D146,Dic_1!A:B,2,FALSE)</f>
        <v>Республика Башкортостан</v>
      </c>
      <c r="C146" s="72" t="str">
        <f>VLOOKUP(D146,Dic_1!A:D,4,FALSE)</f>
        <v>Якутик Вячеслав Михайлович</v>
      </c>
      <c r="D146" s="63" t="s">
        <v>1371</v>
      </c>
      <c r="E146" s="63" t="s">
        <v>1397</v>
      </c>
      <c r="F146" s="63" t="s">
        <v>1350</v>
      </c>
      <c r="G146" s="73"/>
      <c r="H146" s="63" t="s">
        <v>1398</v>
      </c>
      <c r="I146" s="63" t="s">
        <v>1399</v>
      </c>
      <c r="J146" s="23"/>
      <c r="K146" s="23"/>
      <c r="L146" s="23"/>
      <c r="M146" s="23"/>
      <c r="N146" s="23"/>
    </row>
    <row r="147" spans="1:14" ht="13.2">
      <c r="A147" s="28"/>
      <c r="B147" s="37" t="e">
        <f>VLOOKUP(D147,Dic_1!A:B,2,FALSE)</f>
        <v>#N/A</v>
      </c>
      <c r="C147" s="38" t="e">
        <f>VLOOKUP(D147,Dic_1!A:D,4,FALSE)</f>
        <v>#N/A</v>
      </c>
      <c r="D147" s="40"/>
      <c r="E147" s="25"/>
      <c r="F147" s="25"/>
      <c r="G147" s="25"/>
      <c r="H147" s="25"/>
      <c r="I147" s="25"/>
      <c r="J147" s="23"/>
      <c r="K147" s="23"/>
      <c r="L147" s="23"/>
      <c r="M147" s="23"/>
      <c r="N147" s="23"/>
    </row>
    <row r="148" spans="1:14" ht="13.2">
      <c r="A148" s="28"/>
      <c r="B148" s="37" t="e">
        <f>VLOOKUP(D148,Dic_1!A:B,2,FALSE)</f>
        <v>#N/A</v>
      </c>
      <c r="C148" s="38" t="e">
        <f>VLOOKUP(D148,Dic_1!A:D,4,FALSE)</f>
        <v>#N/A</v>
      </c>
      <c r="D148" s="40"/>
      <c r="E148" s="25"/>
      <c r="F148" s="25"/>
      <c r="G148" s="25"/>
      <c r="H148" s="25"/>
      <c r="I148" s="25"/>
      <c r="J148" s="23"/>
      <c r="K148" s="23"/>
      <c r="L148" s="23"/>
      <c r="M148" s="23"/>
      <c r="N148" s="23"/>
    </row>
    <row r="149" spans="1:14" ht="13.2">
      <c r="A149" s="28"/>
      <c r="B149" s="37" t="e">
        <f>VLOOKUP(D149,Dic_1!A:B,2,FALSE)</f>
        <v>#N/A</v>
      </c>
      <c r="C149" s="38" t="e">
        <f>VLOOKUP(D149,Dic_1!A:D,4,FALSE)</f>
        <v>#N/A</v>
      </c>
      <c r="D149" s="40"/>
      <c r="E149" s="25"/>
      <c r="F149" s="25"/>
      <c r="G149" s="25"/>
      <c r="H149" s="25"/>
      <c r="I149" s="25"/>
      <c r="J149" s="23"/>
      <c r="K149" s="23"/>
      <c r="L149" s="23"/>
      <c r="M149" s="23"/>
      <c r="N149" s="23"/>
    </row>
    <row r="150" spans="1:14" ht="13.2">
      <c r="A150" s="28"/>
      <c r="B150" s="37" t="e">
        <f>VLOOKUP(D150,Dic_1!A:B,2,FALSE)</f>
        <v>#N/A</v>
      </c>
      <c r="C150" s="38" t="e">
        <f>VLOOKUP(D150,Dic_1!A:D,4,FALSE)</f>
        <v>#N/A</v>
      </c>
      <c r="D150" s="40"/>
      <c r="E150" s="25"/>
      <c r="F150" s="25"/>
      <c r="G150" s="25"/>
      <c r="H150" s="25"/>
      <c r="I150" s="25"/>
      <c r="J150" s="23"/>
      <c r="K150" s="23"/>
      <c r="L150" s="23"/>
      <c r="M150" s="23"/>
      <c r="N150" s="23"/>
    </row>
    <row r="151" spans="1:14" ht="13.2">
      <c r="A151" s="28"/>
      <c r="B151" s="37" t="e">
        <f>VLOOKUP(D151,Dic_1!A:B,2,FALSE)</f>
        <v>#N/A</v>
      </c>
      <c r="C151" s="38" t="e">
        <f>VLOOKUP(D151,Dic_1!A:D,4,FALSE)</f>
        <v>#N/A</v>
      </c>
      <c r="D151" s="40"/>
      <c r="E151" s="25"/>
      <c r="F151" s="25"/>
      <c r="G151" s="25"/>
      <c r="H151" s="25"/>
      <c r="I151" s="25"/>
      <c r="J151" s="23"/>
      <c r="K151" s="23"/>
      <c r="L151" s="23"/>
      <c r="M151" s="23"/>
      <c r="N151" s="23"/>
    </row>
    <row r="152" spans="1:14" ht="13.2">
      <c r="A152" s="28"/>
      <c r="B152" s="37" t="e">
        <f>VLOOKUP(D152,Dic_1!A:B,2,FALSE)</f>
        <v>#N/A</v>
      </c>
      <c r="C152" s="38" t="e">
        <f>VLOOKUP(D152,Dic_1!A:D,4,FALSE)</f>
        <v>#N/A</v>
      </c>
      <c r="D152" s="40"/>
      <c r="E152" s="25"/>
      <c r="F152" s="25"/>
      <c r="G152" s="25"/>
      <c r="H152" s="25"/>
      <c r="I152" s="25"/>
      <c r="J152" s="23"/>
      <c r="K152" s="23"/>
      <c r="L152" s="23"/>
      <c r="M152" s="23"/>
      <c r="N152" s="23"/>
    </row>
    <row r="153" spans="1:14" ht="13.2">
      <c r="A153" s="28"/>
      <c r="B153" s="37" t="e">
        <f>VLOOKUP(D153,Dic_1!A:B,2,FALSE)</f>
        <v>#N/A</v>
      </c>
      <c r="C153" s="38" t="e">
        <f>VLOOKUP(D153,Dic_1!A:D,4,FALSE)</f>
        <v>#N/A</v>
      </c>
      <c r="D153" s="40"/>
      <c r="E153" s="25"/>
      <c r="F153" s="25"/>
      <c r="G153" s="25"/>
      <c r="H153" s="25"/>
      <c r="I153" s="25"/>
      <c r="J153" s="23"/>
      <c r="K153" s="23"/>
      <c r="L153" s="23"/>
      <c r="M153" s="23"/>
      <c r="N153" s="23"/>
    </row>
    <row r="154" spans="1:14" ht="13.2">
      <c r="A154" s="28"/>
      <c r="B154" s="37" t="e">
        <f>VLOOKUP(D154,Dic_1!A:B,2,FALSE)</f>
        <v>#N/A</v>
      </c>
      <c r="C154" s="38" t="e">
        <f>VLOOKUP(D154,Dic_1!A:D,4,FALSE)</f>
        <v>#N/A</v>
      </c>
      <c r="D154" s="40"/>
      <c r="E154" s="25"/>
      <c r="F154" s="25"/>
      <c r="G154" s="25"/>
      <c r="H154" s="25"/>
      <c r="I154" s="25"/>
      <c r="J154" s="23"/>
      <c r="K154" s="23"/>
      <c r="L154" s="23"/>
      <c r="M154" s="23"/>
      <c r="N154" s="23"/>
    </row>
    <row r="155" spans="1:14" ht="13.2">
      <c r="A155" s="28"/>
      <c r="B155" s="37" t="e">
        <f>VLOOKUP(D155,Dic_1!A:B,2,FALSE)</f>
        <v>#N/A</v>
      </c>
      <c r="C155" s="38" t="e">
        <f>VLOOKUP(D155,Dic_1!A:D,4,FALSE)</f>
        <v>#N/A</v>
      </c>
      <c r="D155" s="40"/>
      <c r="E155" s="25"/>
      <c r="F155" s="25"/>
      <c r="G155" s="25"/>
      <c r="H155" s="25"/>
      <c r="I155" s="25"/>
      <c r="J155" s="23"/>
      <c r="K155" s="23"/>
      <c r="L155" s="23"/>
      <c r="M155" s="23"/>
      <c r="N155" s="23"/>
    </row>
    <row r="156" spans="1:14" ht="13.2">
      <c r="A156" s="28"/>
      <c r="B156" s="37" t="e">
        <f>VLOOKUP(D156,Dic_1!A:B,2,FALSE)</f>
        <v>#N/A</v>
      </c>
      <c r="C156" s="38" t="e">
        <f>VLOOKUP(D156,Dic_1!A:D,4,FALSE)</f>
        <v>#N/A</v>
      </c>
      <c r="D156" s="40"/>
      <c r="E156" s="25"/>
      <c r="F156" s="25"/>
      <c r="G156" s="25"/>
      <c r="H156" s="25"/>
      <c r="I156" s="25"/>
      <c r="J156" s="23"/>
      <c r="K156" s="23"/>
      <c r="L156" s="23"/>
      <c r="M156" s="23"/>
      <c r="N156" s="23"/>
    </row>
    <row r="157" spans="1:14" ht="13.2">
      <c r="A157" s="28"/>
      <c r="B157" s="37" t="e">
        <f>VLOOKUP(D157,Dic_1!A:B,2,FALSE)</f>
        <v>#N/A</v>
      </c>
      <c r="C157" s="38" t="e">
        <f>VLOOKUP(D157,Dic_1!A:D,4,FALSE)</f>
        <v>#N/A</v>
      </c>
      <c r="D157" s="40"/>
      <c r="E157" s="25"/>
      <c r="F157" s="25"/>
      <c r="G157" s="25"/>
      <c r="H157" s="25"/>
      <c r="I157" s="25"/>
      <c r="J157" s="23"/>
      <c r="K157" s="23"/>
      <c r="L157" s="23"/>
      <c r="M157" s="23"/>
      <c r="N157" s="23"/>
    </row>
    <row r="158" spans="1:14" ht="13.2">
      <c r="A158" s="28"/>
      <c r="B158" s="37" t="e">
        <f>VLOOKUP(D158,Dic_1!A:B,2,FALSE)</f>
        <v>#N/A</v>
      </c>
      <c r="C158" s="38" t="e">
        <f>VLOOKUP(D158,Dic_1!A:D,4,FALSE)</f>
        <v>#N/A</v>
      </c>
      <c r="D158" s="40"/>
      <c r="E158" s="25"/>
      <c r="F158" s="25"/>
      <c r="G158" s="25"/>
      <c r="H158" s="25"/>
      <c r="I158" s="25"/>
      <c r="J158" s="23"/>
      <c r="K158" s="23"/>
      <c r="L158" s="23"/>
      <c r="M158" s="23"/>
      <c r="N158" s="23"/>
    </row>
    <row r="159" spans="1:14" ht="13.2">
      <c r="A159" s="28"/>
      <c r="B159" s="37" t="e">
        <f>VLOOKUP(D159,Dic_1!A:B,2,FALSE)</f>
        <v>#N/A</v>
      </c>
      <c r="C159" s="38" t="e">
        <f>VLOOKUP(D159,Dic_1!A:D,4,FALSE)</f>
        <v>#N/A</v>
      </c>
      <c r="D159" s="40"/>
      <c r="E159" s="25"/>
      <c r="F159" s="25"/>
      <c r="G159" s="25"/>
      <c r="H159" s="25"/>
      <c r="I159" s="25"/>
      <c r="J159" s="23"/>
      <c r="K159" s="23"/>
      <c r="L159" s="23"/>
      <c r="M159" s="23"/>
      <c r="N159" s="23"/>
    </row>
    <row r="160" spans="1:14" ht="13.2">
      <c r="A160" s="28"/>
      <c r="B160" s="37" t="e">
        <f>VLOOKUP(D160,Dic_1!A:B,2,FALSE)</f>
        <v>#N/A</v>
      </c>
      <c r="C160" s="38" t="e">
        <f>VLOOKUP(D160,Dic_1!A:D,4,FALSE)</f>
        <v>#N/A</v>
      </c>
      <c r="D160" s="40"/>
      <c r="E160" s="25"/>
      <c r="F160" s="25"/>
      <c r="G160" s="25"/>
      <c r="H160" s="25"/>
      <c r="I160" s="25"/>
      <c r="J160" s="23"/>
      <c r="K160" s="23"/>
      <c r="L160" s="23"/>
      <c r="M160" s="23"/>
      <c r="N160" s="23"/>
    </row>
    <row r="161" spans="1:14" ht="13.2">
      <c r="A161" s="28"/>
      <c r="B161" s="37" t="e">
        <f>VLOOKUP(D161,Dic_1!A:B,2,FALSE)</f>
        <v>#N/A</v>
      </c>
      <c r="C161" s="38" t="e">
        <f>VLOOKUP(D161,Dic_1!A:D,4,FALSE)</f>
        <v>#N/A</v>
      </c>
      <c r="D161" s="40"/>
      <c r="E161" s="25"/>
      <c r="F161" s="25"/>
      <c r="G161" s="25"/>
      <c r="H161" s="25"/>
      <c r="I161" s="25"/>
      <c r="J161" s="23"/>
      <c r="K161" s="23"/>
      <c r="L161" s="23"/>
      <c r="M161" s="23"/>
      <c r="N161" s="23"/>
    </row>
    <row r="162" spans="1:14" ht="13.2">
      <c r="A162" s="28"/>
      <c r="B162" s="37" t="e">
        <f>VLOOKUP(D162,Dic_1!A:B,2,FALSE)</f>
        <v>#N/A</v>
      </c>
      <c r="C162" s="38" t="e">
        <f>VLOOKUP(D162,Dic_1!A:D,4,FALSE)</f>
        <v>#N/A</v>
      </c>
      <c r="D162" s="40"/>
      <c r="E162" s="25"/>
      <c r="F162" s="25"/>
      <c r="G162" s="25"/>
      <c r="H162" s="25"/>
      <c r="I162" s="25"/>
      <c r="J162" s="23"/>
      <c r="K162" s="23"/>
      <c r="L162" s="23"/>
      <c r="M162" s="23"/>
      <c r="N162" s="23"/>
    </row>
    <row r="163" spans="1:14" ht="13.2">
      <c r="A163" s="28"/>
      <c r="B163" s="37" t="e">
        <f>VLOOKUP(D163,Dic_1!A:B,2,FALSE)</f>
        <v>#N/A</v>
      </c>
      <c r="C163" s="38" t="e">
        <f>VLOOKUP(D163,Dic_1!A:D,4,FALSE)</f>
        <v>#N/A</v>
      </c>
      <c r="D163" s="40"/>
      <c r="E163" s="25"/>
      <c r="F163" s="25"/>
      <c r="G163" s="25"/>
      <c r="H163" s="25"/>
      <c r="I163" s="25"/>
      <c r="J163" s="23"/>
      <c r="K163" s="23"/>
      <c r="L163" s="23"/>
      <c r="M163" s="23"/>
      <c r="N163" s="23"/>
    </row>
    <row r="164" spans="1:14" ht="13.2">
      <c r="A164" s="28"/>
      <c r="B164" s="37" t="e">
        <f>VLOOKUP(D164,Dic_1!A:B,2,FALSE)</f>
        <v>#N/A</v>
      </c>
      <c r="C164" s="38" t="e">
        <f>VLOOKUP(D164,Dic_1!A:D,4,FALSE)</f>
        <v>#N/A</v>
      </c>
      <c r="D164" s="40"/>
      <c r="E164" s="25"/>
      <c r="F164" s="25"/>
      <c r="G164" s="25"/>
      <c r="H164" s="25"/>
      <c r="I164" s="25"/>
      <c r="J164" s="23"/>
      <c r="K164" s="23"/>
      <c r="L164" s="23"/>
      <c r="M164" s="23"/>
      <c r="N164" s="23"/>
    </row>
    <row r="165" spans="1:14" ht="13.2">
      <c r="A165" s="28"/>
      <c r="B165" s="37" t="e">
        <f>VLOOKUP(D165,Dic_1!A:B,2,FALSE)</f>
        <v>#N/A</v>
      </c>
      <c r="C165" s="38" t="e">
        <f>VLOOKUP(D165,Dic_1!A:D,4,FALSE)</f>
        <v>#N/A</v>
      </c>
      <c r="D165" s="40"/>
      <c r="E165" s="25"/>
      <c r="F165" s="25"/>
      <c r="G165" s="25"/>
      <c r="H165" s="25"/>
      <c r="I165" s="25"/>
      <c r="J165" s="23"/>
      <c r="K165" s="23"/>
      <c r="L165" s="23"/>
      <c r="M165" s="23"/>
      <c r="N165" s="23"/>
    </row>
    <row r="166" spans="1:14" ht="13.2">
      <c r="A166" s="28"/>
      <c r="B166" s="37" t="e">
        <f>VLOOKUP(D166,Dic_1!A:B,2,FALSE)</f>
        <v>#N/A</v>
      </c>
      <c r="C166" s="38" t="e">
        <f>VLOOKUP(D166,Dic_1!A:D,4,FALSE)</f>
        <v>#N/A</v>
      </c>
      <c r="D166" s="40"/>
      <c r="E166" s="25"/>
      <c r="F166" s="25"/>
      <c r="G166" s="25"/>
      <c r="H166" s="25"/>
      <c r="I166" s="25"/>
      <c r="J166" s="23"/>
      <c r="K166" s="23"/>
      <c r="L166" s="23"/>
      <c r="M166" s="23"/>
      <c r="N166" s="23"/>
    </row>
    <row r="167" spans="1:14" ht="13.2">
      <c r="A167" s="28"/>
      <c r="B167" s="37" t="e">
        <f>VLOOKUP(D167,Dic_1!A:B,2,FALSE)</f>
        <v>#N/A</v>
      </c>
      <c r="C167" s="38" t="e">
        <f>VLOOKUP(D167,Dic_1!A:D,4,FALSE)</f>
        <v>#N/A</v>
      </c>
      <c r="D167" s="40"/>
      <c r="E167" s="25"/>
      <c r="F167" s="25"/>
      <c r="G167" s="25"/>
      <c r="H167" s="25"/>
      <c r="I167" s="25"/>
      <c r="J167" s="23"/>
      <c r="K167" s="23"/>
      <c r="L167" s="23"/>
      <c r="M167" s="23"/>
      <c r="N167" s="23"/>
    </row>
    <row r="168" spans="1:14" ht="13.2">
      <c r="A168" s="28"/>
      <c r="B168" s="37" t="e">
        <f>VLOOKUP(D168,Dic_1!A:B,2,FALSE)</f>
        <v>#N/A</v>
      </c>
      <c r="C168" s="38" t="e">
        <f>VLOOKUP(D168,Dic_1!A:D,4,FALSE)</f>
        <v>#N/A</v>
      </c>
      <c r="D168" s="40"/>
      <c r="E168" s="25"/>
      <c r="F168" s="25"/>
      <c r="G168" s="25"/>
      <c r="H168" s="25"/>
      <c r="I168" s="25"/>
      <c r="J168" s="23"/>
      <c r="K168" s="23"/>
      <c r="L168" s="23"/>
      <c r="M168" s="23"/>
      <c r="N168" s="23"/>
    </row>
    <row r="169" spans="1:14" ht="13.2">
      <c r="A169" s="28"/>
      <c r="B169" s="37" t="e">
        <f>VLOOKUP(D169,Dic_1!A:B,2,FALSE)</f>
        <v>#N/A</v>
      </c>
      <c r="C169" s="38" t="e">
        <f>VLOOKUP(D169,Dic_1!A:D,4,FALSE)</f>
        <v>#N/A</v>
      </c>
      <c r="D169" s="40"/>
      <c r="E169" s="25"/>
      <c r="F169" s="25"/>
      <c r="G169" s="25"/>
      <c r="H169" s="25"/>
      <c r="I169" s="25"/>
      <c r="J169" s="23"/>
      <c r="K169" s="23"/>
      <c r="L169" s="23"/>
      <c r="M169" s="23"/>
      <c r="N169" s="23"/>
    </row>
    <row r="170" spans="1:14" ht="13.2">
      <c r="A170" s="28"/>
      <c r="B170" s="37" t="e">
        <f>VLOOKUP(D170,Dic_1!A:B,2,FALSE)</f>
        <v>#N/A</v>
      </c>
      <c r="C170" s="38" t="e">
        <f>VLOOKUP(D170,Dic_1!A:D,4,FALSE)</f>
        <v>#N/A</v>
      </c>
      <c r="D170" s="40"/>
      <c r="E170" s="25"/>
      <c r="F170" s="25"/>
      <c r="G170" s="25"/>
      <c r="H170" s="25"/>
      <c r="I170" s="25"/>
      <c r="J170" s="23"/>
      <c r="K170" s="23"/>
      <c r="L170" s="23"/>
      <c r="M170" s="23"/>
      <c r="N170" s="23"/>
    </row>
    <row r="171" spans="1:14" ht="13.2">
      <c r="A171" s="28"/>
      <c r="B171" s="37" t="e">
        <f>VLOOKUP(D171,Dic_1!A:B,2,FALSE)</f>
        <v>#N/A</v>
      </c>
      <c r="C171" s="38" t="e">
        <f>VLOOKUP(D171,Dic_1!A:D,4,FALSE)</f>
        <v>#N/A</v>
      </c>
      <c r="D171" s="40"/>
      <c r="E171" s="25"/>
      <c r="F171" s="25"/>
      <c r="G171" s="25"/>
      <c r="H171" s="25"/>
      <c r="I171" s="25"/>
      <c r="J171" s="23"/>
      <c r="K171" s="23"/>
      <c r="L171" s="23"/>
      <c r="M171" s="23"/>
      <c r="N171" s="23"/>
    </row>
    <row r="172" spans="1:14" ht="13.2">
      <c r="A172" s="28"/>
      <c r="B172" s="37" t="e">
        <f>VLOOKUP(D172,Dic_1!A:B,2,FALSE)</f>
        <v>#N/A</v>
      </c>
      <c r="C172" s="38" t="e">
        <f>VLOOKUP(D172,Dic_1!A:D,4,FALSE)</f>
        <v>#N/A</v>
      </c>
      <c r="D172" s="40"/>
      <c r="E172" s="25"/>
      <c r="F172" s="25"/>
      <c r="G172" s="25"/>
      <c r="H172" s="25"/>
      <c r="I172" s="25"/>
      <c r="J172" s="23"/>
      <c r="K172" s="23"/>
      <c r="L172" s="23"/>
      <c r="M172" s="23"/>
      <c r="N172" s="23"/>
    </row>
    <row r="173" spans="1:14" ht="13.2">
      <c r="A173" s="28"/>
      <c r="B173" s="37" t="e">
        <f>VLOOKUP(D173,Dic_1!A:B,2,FALSE)</f>
        <v>#N/A</v>
      </c>
      <c r="C173" s="38" t="e">
        <f>VLOOKUP(D173,Dic_1!A:D,4,FALSE)</f>
        <v>#N/A</v>
      </c>
      <c r="D173" s="40"/>
      <c r="E173" s="25"/>
      <c r="F173" s="25"/>
      <c r="G173" s="25"/>
      <c r="H173" s="25"/>
      <c r="I173" s="25"/>
      <c r="J173" s="23"/>
      <c r="K173" s="23"/>
      <c r="L173" s="23"/>
      <c r="M173" s="23"/>
      <c r="N173" s="23"/>
    </row>
    <row r="174" spans="1:14" ht="13.2">
      <c r="A174" s="28"/>
      <c r="B174" s="37" t="e">
        <f>VLOOKUP(D174,Dic_1!A:B,2,FALSE)</f>
        <v>#N/A</v>
      </c>
      <c r="C174" s="38" t="e">
        <f>VLOOKUP(D174,Dic_1!A:D,4,FALSE)</f>
        <v>#N/A</v>
      </c>
      <c r="D174" s="40"/>
      <c r="E174" s="25"/>
      <c r="F174" s="25"/>
      <c r="G174" s="25"/>
      <c r="H174" s="25"/>
      <c r="I174" s="25"/>
      <c r="J174" s="23"/>
      <c r="K174" s="23"/>
      <c r="L174" s="23"/>
      <c r="M174" s="23"/>
      <c r="N174" s="23"/>
    </row>
    <row r="175" spans="1:14" ht="13.2">
      <c r="A175" s="28"/>
      <c r="B175" s="37" t="e">
        <f>VLOOKUP(D175,Dic_1!A:B,2,FALSE)</f>
        <v>#N/A</v>
      </c>
      <c r="C175" s="38" t="e">
        <f>VLOOKUP(D175,Dic_1!A:D,4,FALSE)</f>
        <v>#N/A</v>
      </c>
      <c r="D175" s="40"/>
      <c r="E175" s="25"/>
      <c r="F175" s="25"/>
      <c r="G175" s="25"/>
      <c r="H175" s="25"/>
      <c r="I175" s="25"/>
      <c r="J175" s="23"/>
      <c r="K175" s="23"/>
      <c r="L175" s="23"/>
      <c r="M175" s="23"/>
      <c r="N175" s="23"/>
    </row>
    <row r="176" spans="1:14" ht="13.2">
      <c r="A176" s="28"/>
      <c r="B176" s="37" t="e">
        <f>VLOOKUP(D176,Dic_1!A:B,2,FALSE)</f>
        <v>#N/A</v>
      </c>
      <c r="C176" s="38" t="e">
        <f>VLOOKUP(D176,Dic_1!A:D,4,FALSE)</f>
        <v>#N/A</v>
      </c>
      <c r="D176" s="40"/>
      <c r="E176" s="25"/>
      <c r="F176" s="25"/>
      <c r="G176" s="25"/>
      <c r="H176" s="25"/>
      <c r="I176" s="25"/>
      <c r="J176" s="23"/>
      <c r="K176" s="23"/>
      <c r="L176" s="23"/>
      <c r="M176" s="23"/>
      <c r="N176" s="23"/>
    </row>
    <row r="177" spans="1:14" ht="13.2">
      <c r="A177" s="28"/>
      <c r="B177" s="37" t="e">
        <f>VLOOKUP(D177,Dic_1!A:B,2,FALSE)</f>
        <v>#N/A</v>
      </c>
      <c r="C177" s="38" t="e">
        <f>VLOOKUP(D177,Dic_1!A:D,4,FALSE)</f>
        <v>#N/A</v>
      </c>
      <c r="D177" s="40"/>
      <c r="E177" s="25"/>
      <c r="F177" s="25"/>
      <c r="G177" s="25"/>
      <c r="H177" s="25"/>
      <c r="I177" s="25"/>
      <c r="J177" s="23"/>
      <c r="K177" s="23"/>
      <c r="L177" s="23"/>
      <c r="M177" s="23"/>
      <c r="N177" s="23"/>
    </row>
    <row r="178" spans="1:14" ht="13.2">
      <c r="A178" s="28"/>
      <c r="B178" s="37" t="e">
        <f>VLOOKUP(D178,Dic_1!A:B,2,FALSE)</f>
        <v>#N/A</v>
      </c>
      <c r="C178" s="38" t="e">
        <f>VLOOKUP(D178,Dic_1!A:D,4,FALSE)</f>
        <v>#N/A</v>
      </c>
      <c r="D178" s="40"/>
      <c r="E178" s="25"/>
      <c r="F178" s="25"/>
      <c r="G178" s="25"/>
      <c r="H178" s="25"/>
      <c r="I178" s="25"/>
      <c r="J178" s="23"/>
      <c r="K178" s="23"/>
      <c r="L178" s="23"/>
      <c r="M178" s="23"/>
      <c r="N178" s="23"/>
    </row>
    <row r="179" spans="1:14" ht="13.2">
      <c r="A179" s="28"/>
      <c r="B179" s="37" t="e">
        <f>VLOOKUP(D179,Dic_1!A:B,2,FALSE)</f>
        <v>#N/A</v>
      </c>
      <c r="C179" s="38" t="e">
        <f>VLOOKUP(D179,Dic_1!A:D,4,FALSE)</f>
        <v>#N/A</v>
      </c>
      <c r="D179" s="40"/>
      <c r="E179" s="25"/>
      <c r="F179" s="25"/>
      <c r="G179" s="25"/>
      <c r="H179" s="25"/>
      <c r="I179" s="25"/>
      <c r="J179" s="23"/>
      <c r="K179" s="23"/>
      <c r="L179" s="23"/>
      <c r="M179" s="23"/>
      <c r="N179" s="23"/>
    </row>
    <row r="180" spans="1:14" ht="13.2">
      <c r="A180" s="28"/>
      <c r="B180" s="37" t="e">
        <f>VLOOKUP(D180,Dic_1!A:B,2,FALSE)</f>
        <v>#N/A</v>
      </c>
      <c r="C180" s="38" t="e">
        <f>VLOOKUP(D180,Dic_1!A:D,4,FALSE)</f>
        <v>#N/A</v>
      </c>
      <c r="D180" s="40"/>
      <c r="E180" s="25"/>
      <c r="F180" s="25"/>
      <c r="G180" s="25"/>
      <c r="H180" s="25"/>
      <c r="I180" s="25"/>
      <c r="J180" s="23"/>
      <c r="K180" s="23"/>
      <c r="L180" s="23"/>
      <c r="M180" s="23"/>
      <c r="N180" s="23"/>
    </row>
    <row r="181" spans="1:14" ht="13.2">
      <c r="A181" s="28"/>
      <c r="B181" s="37" t="e">
        <f>VLOOKUP(D181,Dic_1!A:B,2,FALSE)</f>
        <v>#N/A</v>
      </c>
      <c r="C181" s="38" t="e">
        <f>VLOOKUP(D181,Dic_1!A:D,4,FALSE)</f>
        <v>#N/A</v>
      </c>
      <c r="D181" s="40"/>
      <c r="E181" s="25"/>
      <c r="F181" s="25"/>
      <c r="G181" s="25"/>
      <c r="H181" s="25"/>
      <c r="I181" s="25"/>
      <c r="J181" s="23"/>
      <c r="K181" s="23"/>
      <c r="L181" s="23"/>
      <c r="M181" s="23"/>
      <c r="N181" s="23"/>
    </row>
    <row r="182" spans="1:14" ht="13.2">
      <c r="A182" s="28"/>
      <c r="B182" s="37" t="e">
        <f>VLOOKUP(D182,Dic_1!A:B,2,FALSE)</f>
        <v>#N/A</v>
      </c>
      <c r="C182" s="38" t="e">
        <f>VLOOKUP(D182,Dic_1!A:D,4,FALSE)</f>
        <v>#N/A</v>
      </c>
      <c r="D182" s="40"/>
      <c r="E182" s="25"/>
      <c r="F182" s="25"/>
      <c r="G182" s="25"/>
      <c r="H182" s="25"/>
      <c r="I182" s="25"/>
      <c r="J182" s="23"/>
      <c r="K182" s="23"/>
      <c r="L182" s="23"/>
      <c r="M182" s="23"/>
      <c r="N182" s="23"/>
    </row>
    <row r="183" spans="1:14" ht="13.2">
      <c r="A183" s="28"/>
      <c r="B183" s="37" t="e">
        <f>VLOOKUP(D183,Dic_1!A:B,2,FALSE)</f>
        <v>#N/A</v>
      </c>
      <c r="C183" s="38" t="e">
        <f>VLOOKUP(D183,Dic_1!A:D,4,FALSE)</f>
        <v>#N/A</v>
      </c>
      <c r="D183" s="40"/>
      <c r="E183" s="25"/>
      <c r="F183" s="25"/>
      <c r="G183" s="25"/>
      <c r="H183" s="25"/>
      <c r="I183" s="25"/>
      <c r="J183" s="23"/>
      <c r="K183" s="23"/>
      <c r="L183" s="23"/>
      <c r="M183" s="23"/>
      <c r="N183" s="23"/>
    </row>
    <row r="184" spans="1:14" ht="13.2">
      <c r="A184" s="28"/>
      <c r="B184" s="37" t="e">
        <f>VLOOKUP(D184,Dic_1!A:B,2,FALSE)</f>
        <v>#N/A</v>
      </c>
      <c r="C184" s="38" t="e">
        <f>VLOOKUP(D184,Dic_1!A:D,4,FALSE)</f>
        <v>#N/A</v>
      </c>
      <c r="D184" s="40"/>
      <c r="E184" s="25"/>
      <c r="F184" s="25"/>
      <c r="G184" s="25"/>
      <c r="H184" s="25"/>
      <c r="I184" s="25"/>
      <c r="J184" s="23"/>
      <c r="K184" s="23"/>
      <c r="L184" s="23"/>
      <c r="M184" s="23"/>
      <c r="N184" s="23"/>
    </row>
    <row r="185" spans="1:14" ht="13.2">
      <c r="A185" s="28"/>
      <c r="B185" s="37" t="e">
        <f>VLOOKUP(D185,Dic_1!A:B,2,FALSE)</f>
        <v>#N/A</v>
      </c>
      <c r="C185" s="38" t="e">
        <f>VLOOKUP(D185,Dic_1!A:D,4,FALSE)</f>
        <v>#N/A</v>
      </c>
      <c r="D185" s="40"/>
      <c r="E185" s="25"/>
      <c r="F185" s="25"/>
      <c r="G185" s="25"/>
      <c r="H185" s="25"/>
      <c r="I185" s="25"/>
      <c r="J185" s="23"/>
      <c r="K185" s="23"/>
      <c r="L185" s="23"/>
      <c r="M185" s="23"/>
      <c r="N185" s="23"/>
    </row>
    <row r="186" spans="1:14" ht="13.2">
      <c r="A186" s="28"/>
      <c r="B186" s="37" t="e">
        <f>VLOOKUP(D186,Dic_1!A:B,2,FALSE)</f>
        <v>#N/A</v>
      </c>
      <c r="C186" s="38" t="e">
        <f>VLOOKUP(D186,Dic_1!A:D,4,FALSE)</f>
        <v>#N/A</v>
      </c>
      <c r="D186" s="40"/>
      <c r="E186" s="25"/>
      <c r="F186" s="25"/>
      <c r="G186" s="25"/>
      <c r="H186" s="25"/>
      <c r="I186" s="25"/>
      <c r="J186" s="23"/>
      <c r="K186" s="23"/>
      <c r="L186" s="23"/>
      <c r="M186" s="23"/>
      <c r="N186" s="23"/>
    </row>
    <row r="187" spans="1:14" ht="13.2">
      <c r="A187" s="28"/>
      <c r="B187" s="37" t="e">
        <f>VLOOKUP(D187,Dic_1!A:B,2,FALSE)</f>
        <v>#N/A</v>
      </c>
      <c r="C187" s="38" t="e">
        <f>VLOOKUP(D187,Dic_1!A:D,4,FALSE)</f>
        <v>#N/A</v>
      </c>
      <c r="D187" s="40"/>
      <c r="E187" s="25"/>
      <c r="F187" s="25"/>
      <c r="G187" s="25"/>
      <c r="H187" s="25"/>
      <c r="I187" s="25"/>
      <c r="J187" s="23"/>
      <c r="K187" s="23"/>
      <c r="L187" s="23"/>
      <c r="M187" s="23"/>
      <c r="N187" s="23"/>
    </row>
    <row r="188" spans="1:14" ht="13.2">
      <c r="A188" s="28"/>
      <c r="B188" s="37" t="e">
        <f>VLOOKUP(D188,Dic_1!A:B,2,FALSE)</f>
        <v>#N/A</v>
      </c>
      <c r="C188" s="38" t="e">
        <f>VLOOKUP(D188,Dic_1!A:D,4,FALSE)</f>
        <v>#N/A</v>
      </c>
      <c r="D188" s="40"/>
      <c r="E188" s="25"/>
      <c r="F188" s="25"/>
      <c r="G188" s="25"/>
      <c r="H188" s="25"/>
      <c r="I188" s="25"/>
      <c r="J188" s="23"/>
      <c r="K188" s="23"/>
      <c r="L188" s="23"/>
      <c r="M188" s="23"/>
      <c r="N188" s="23"/>
    </row>
    <row r="189" spans="1:14" ht="13.2">
      <c r="A189" s="28"/>
      <c r="B189" s="37" t="e">
        <f>VLOOKUP(D189,Dic_1!A:B,2,FALSE)</f>
        <v>#N/A</v>
      </c>
      <c r="C189" s="38" t="e">
        <f>VLOOKUP(D189,Dic_1!A:D,4,FALSE)</f>
        <v>#N/A</v>
      </c>
      <c r="D189" s="40"/>
      <c r="E189" s="25"/>
      <c r="F189" s="25"/>
      <c r="G189" s="25"/>
      <c r="H189" s="25"/>
      <c r="I189" s="25"/>
      <c r="J189" s="23"/>
      <c r="K189" s="23"/>
      <c r="L189" s="23"/>
      <c r="M189" s="23"/>
      <c r="N189" s="23"/>
    </row>
    <row r="190" spans="1:14" ht="13.2">
      <c r="A190" s="28"/>
      <c r="B190" s="37" t="e">
        <f>VLOOKUP(D190,Dic_1!A:B,2,FALSE)</f>
        <v>#N/A</v>
      </c>
      <c r="C190" s="38" t="e">
        <f>VLOOKUP(D190,Dic_1!A:D,4,FALSE)</f>
        <v>#N/A</v>
      </c>
      <c r="D190" s="40"/>
      <c r="E190" s="25"/>
      <c r="F190" s="25"/>
      <c r="G190" s="25"/>
      <c r="H190" s="25"/>
      <c r="I190" s="25"/>
      <c r="J190" s="23"/>
      <c r="K190" s="23"/>
      <c r="L190" s="23"/>
      <c r="M190" s="23"/>
      <c r="N190" s="23"/>
    </row>
    <row r="191" spans="1:14" ht="13.2">
      <c r="A191" s="28"/>
      <c r="B191" s="37" t="e">
        <f>VLOOKUP(D191,Dic_1!A:B,2,FALSE)</f>
        <v>#N/A</v>
      </c>
      <c r="C191" s="38" t="e">
        <f>VLOOKUP(D191,Dic_1!A:D,4,FALSE)</f>
        <v>#N/A</v>
      </c>
      <c r="D191" s="40"/>
      <c r="E191" s="25"/>
      <c r="F191" s="25"/>
      <c r="G191" s="25"/>
      <c r="H191" s="25"/>
      <c r="I191" s="25"/>
      <c r="J191" s="23"/>
      <c r="K191" s="23"/>
      <c r="L191" s="23"/>
      <c r="M191" s="23"/>
      <c r="N191" s="23"/>
    </row>
    <row r="192" spans="1:14" ht="13.2">
      <c r="A192" s="28"/>
      <c r="B192" s="37" t="e">
        <f>VLOOKUP(D192,Dic_1!A:B,2,FALSE)</f>
        <v>#N/A</v>
      </c>
      <c r="C192" s="38" t="e">
        <f>VLOOKUP(D192,Dic_1!A:D,4,FALSE)</f>
        <v>#N/A</v>
      </c>
      <c r="D192" s="40"/>
      <c r="E192" s="25"/>
      <c r="F192" s="25"/>
      <c r="G192" s="25"/>
      <c r="H192" s="25"/>
      <c r="I192" s="25"/>
      <c r="J192" s="23"/>
      <c r="K192" s="23"/>
      <c r="L192" s="23"/>
      <c r="M192" s="23"/>
      <c r="N192" s="23"/>
    </row>
    <row r="193" spans="1:14" ht="13.2">
      <c r="A193" s="28"/>
      <c r="B193" s="37" t="e">
        <f>VLOOKUP(D193,Dic_1!A:B,2,FALSE)</f>
        <v>#N/A</v>
      </c>
      <c r="C193" s="38" t="e">
        <f>VLOOKUP(D193,Dic_1!A:D,4,FALSE)</f>
        <v>#N/A</v>
      </c>
      <c r="D193" s="40"/>
      <c r="E193" s="25"/>
      <c r="F193" s="25"/>
      <c r="G193" s="25"/>
      <c r="H193" s="25"/>
      <c r="I193" s="25"/>
      <c r="J193" s="23"/>
      <c r="K193" s="23"/>
      <c r="L193" s="23"/>
      <c r="M193" s="23"/>
      <c r="N193" s="23"/>
    </row>
    <row r="194" spans="1:14" ht="13.2">
      <c r="A194" s="28"/>
      <c r="B194" s="37" t="e">
        <f>VLOOKUP(D194,Dic_1!A:B,2,FALSE)</f>
        <v>#N/A</v>
      </c>
      <c r="C194" s="38" t="e">
        <f>VLOOKUP(D194,Dic_1!A:D,4,FALSE)</f>
        <v>#N/A</v>
      </c>
      <c r="D194" s="40"/>
      <c r="E194" s="25"/>
      <c r="F194" s="25"/>
      <c r="G194" s="25"/>
      <c r="H194" s="25"/>
      <c r="I194" s="25"/>
      <c r="J194" s="23"/>
      <c r="K194" s="23"/>
      <c r="L194" s="23"/>
      <c r="M194" s="23"/>
      <c r="N194" s="23"/>
    </row>
    <row r="195" spans="1:14" ht="13.2">
      <c r="A195" s="28"/>
      <c r="B195" s="37" t="e">
        <f>VLOOKUP(D195,Dic_1!A:B,2,FALSE)</f>
        <v>#N/A</v>
      </c>
      <c r="C195" s="38" t="e">
        <f>VLOOKUP(D195,Dic_1!A:D,4,FALSE)</f>
        <v>#N/A</v>
      </c>
      <c r="D195" s="40"/>
      <c r="E195" s="25"/>
      <c r="F195" s="25"/>
      <c r="G195" s="25"/>
      <c r="H195" s="25"/>
      <c r="I195" s="25"/>
      <c r="J195" s="23"/>
      <c r="K195" s="23"/>
      <c r="L195" s="23"/>
      <c r="M195" s="23"/>
      <c r="N195" s="23"/>
    </row>
    <row r="196" spans="1:14" ht="13.2">
      <c r="A196" s="28"/>
      <c r="B196" s="37" t="e">
        <f>VLOOKUP(D196,Dic_1!A:B,2,FALSE)</f>
        <v>#N/A</v>
      </c>
      <c r="C196" s="38" t="e">
        <f>VLOOKUP(D196,Dic_1!A:D,4,FALSE)</f>
        <v>#N/A</v>
      </c>
      <c r="D196" s="40"/>
      <c r="E196" s="25"/>
      <c r="F196" s="25"/>
      <c r="G196" s="25"/>
      <c r="H196" s="25"/>
      <c r="I196" s="25"/>
      <c r="J196" s="23"/>
      <c r="K196" s="23"/>
      <c r="L196" s="23"/>
      <c r="M196" s="23"/>
      <c r="N196" s="23"/>
    </row>
    <row r="197" spans="1:14" ht="13.2">
      <c r="A197" s="28"/>
      <c r="B197" s="37" t="e">
        <f>VLOOKUP(D197,Dic_1!A:B,2,FALSE)</f>
        <v>#N/A</v>
      </c>
      <c r="C197" s="38" t="e">
        <f>VLOOKUP(D197,Dic_1!A:D,4,FALSE)</f>
        <v>#N/A</v>
      </c>
      <c r="D197" s="40"/>
      <c r="E197" s="25"/>
      <c r="F197" s="25"/>
      <c r="G197" s="25"/>
      <c r="H197" s="25"/>
      <c r="I197" s="25"/>
      <c r="J197" s="23"/>
      <c r="K197" s="23"/>
      <c r="L197" s="23"/>
      <c r="M197" s="23"/>
      <c r="N197" s="23"/>
    </row>
    <row r="198" spans="1:14" ht="13.2">
      <c r="A198" s="28"/>
      <c r="B198" s="37" t="e">
        <f>VLOOKUP(D198,Dic_1!A:B,2,FALSE)</f>
        <v>#N/A</v>
      </c>
      <c r="C198" s="38" t="e">
        <f>VLOOKUP(D198,Dic_1!A:D,4,FALSE)</f>
        <v>#N/A</v>
      </c>
      <c r="D198" s="40"/>
      <c r="E198" s="25"/>
      <c r="F198" s="25"/>
      <c r="G198" s="25"/>
      <c r="H198" s="25"/>
      <c r="I198" s="25"/>
      <c r="J198" s="23"/>
      <c r="K198" s="23"/>
      <c r="L198" s="23"/>
      <c r="M198" s="23"/>
      <c r="N198" s="23"/>
    </row>
    <row r="199" spans="1:14" ht="13.2">
      <c r="A199" s="28"/>
      <c r="B199" s="37" t="e">
        <f>VLOOKUP(D199,Dic_1!A:B,2,FALSE)</f>
        <v>#N/A</v>
      </c>
      <c r="C199" s="38" t="e">
        <f>VLOOKUP(D199,Dic_1!A:D,4,FALSE)</f>
        <v>#N/A</v>
      </c>
      <c r="D199" s="40"/>
      <c r="E199" s="25"/>
      <c r="F199" s="25"/>
      <c r="G199" s="25"/>
      <c r="H199" s="25"/>
      <c r="I199" s="25"/>
      <c r="J199" s="23"/>
      <c r="K199" s="23"/>
      <c r="L199" s="23"/>
      <c r="M199" s="23"/>
      <c r="N199" s="23"/>
    </row>
    <row r="200" spans="1:14" ht="13.2">
      <c r="A200" s="28"/>
      <c r="B200" s="37" t="e">
        <f>VLOOKUP(D200,Dic_1!A:B,2,FALSE)</f>
        <v>#N/A</v>
      </c>
      <c r="C200" s="38" t="e">
        <f>VLOOKUP(D200,Dic_1!A:D,4,FALSE)</f>
        <v>#N/A</v>
      </c>
      <c r="D200" s="40"/>
      <c r="E200" s="25"/>
      <c r="F200" s="25"/>
      <c r="G200" s="25"/>
      <c r="H200" s="25"/>
      <c r="I200" s="25"/>
      <c r="J200" s="23"/>
      <c r="K200" s="23"/>
      <c r="L200" s="23"/>
      <c r="M200" s="23"/>
      <c r="N200" s="23"/>
    </row>
    <row r="201" spans="1:14" ht="13.2">
      <c r="A201" s="28"/>
      <c r="B201" s="37" t="e">
        <f>VLOOKUP(D201,Dic_1!A:B,2,FALSE)</f>
        <v>#N/A</v>
      </c>
      <c r="C201" s="38" t="e">
        <f>VLOOKUP(D201,Dic_1!A:D,4,FALSE)</f>
        <v>#N/A</v>
      </c>
      <c r="D201" s="40"/>
      <c r="E201" s="25"/>
      <c r="F201" s="25"/>
      <c r="G201" s="25"/>
      <c r="H201" s="25"/>
      <c r="I201" s="25"/>
      <c r="J201" s="23"/>
      <c r="K201" s="23"/>
      <c r="L201" s="23"/>
      <c r="M201" s="23"/>
      <c r="N201" s="23"/>
    </row>
    <row r="202" spans="1:14" ht="13.2">
      <c r="A202" s="28"/>
      <c r="B202" s="37" t="e">
        <f>VLOOKUP(D202,Dic_1!A:B,2,FALSE)</f>
        <v>#N/A</v>
      </c>
      <c r="C202" s="38" t="e">
        <f>VLOOKUP(D202,Dic_1!A:D,4,FALSE)</f>
        <v>#N/A</v>
      </c>
      <c r="D202" s="40"/>
      <c r="E202" s="25"/>
      <c r="F202" s="25"/>
      <c r="G202" s="25"/>
      <c r="H202" s="25"/>
      <c r="I202" s="25"/>
      <c r="J202" s="23"/>
      <c r="K202" s="23"/>
      <c r="L202" s="23"/>
      <c r="M202" s="23"/>
      <c r="N202" s="23"/>
    </row>
    <row r="203" spans="1:14" ht="13.2">
      <c r="A203" s="28"/>
      <c r="B203" s="37" t="e">
        <f>VLOOKUP(D203,Dic_1!A:B,2,FALSE)</f>
        <v>#N/A</v>
      </c>
      <c r="C203" s="38" t="e">
        <f>VLOOKUP(D203,Dic_1!A:D,4,FALSE)</f>
        <v>#N/A</v>
      </c>
      <c r="D203" s="40"/>
      <c r="E203" s="25"/>
      <c r="F203" s="25"/>
      <c r="G203" s="25"/>
      <c r="H203" s="25"/>
      <c r="I203" s="25"/>
      <c r="J203" s="23"/>
      <c r="K203" s="23"/>
      <c r="L203" s="23"/>
      <c r="M203" s="23"/>
      <c r="N203" s="23"/>
    </row>
    <row r="204" spans="1:14" ht="13.2">
      <c r="A204" s="28"/>
      <c r="B204" s="37" t="e">
        <f>VLOOKUP(D204,Dic_1!A:B,2,FALSE)</f>
        <v>#N/A</v>
      </c>
      <c r="C204" s="38" t="e">
        <f>VLOOKUP(D204,Dic_1!A:D,4,FALSE)</f>
        <v>#N/A</v>
      </c>
      <c r="D204" s="40"/>
      <c r="E204" s="25"/>
      <c r="F204" s="25"/>
      <c r="G204" s="25"/>
      <c r="H204" s="25"/>
      <c r="I204" s="25"/>
      <c r="J204" s="23"/>
      <c r="K204" s="23"/>
      <c r="L204" s="23"/>
      <c r="M204" s="23"/>
      <c r="N204" s="23"/>
    </row>
    <row r="205" spans="1:14" ht="13.2">
      <c r="A205" s="28"/>
      <c r="B205" s="37" t="e">
        <f>VLOOKUP(D205,Dic_1!A:B,2,FALSE)</f>
        <v>#N/A</v>
      </c>
      <c r="C205" s="38" t="e">
        <f>VLOOKUP(D205,Dic_1!A:D,4,FALSE)</f>
        <v>#N/A</v>
      </c>
      <c r="D205" s="40"/>
      <c r="E205" s="25"/>
      <c r="F205" s="25"/>
      <c r="G205" s="25"/>
      <c r="H205" s="25"/>
      <c r="I205" s="25"/>
      <c r="J205" s="23"/>
      <c r="K205" s="23"/>
      <c r="L205" s="23"/>
      <c r="M205" s="23"/>
      <c r="N205" s="23"/>
    </row>
    <row r="206" spans="1:14" ht="13.2">
      <c r="A206" s="28"/>
      <c r="B206" s="37" t="e">
        <f>VLOOKUP(D206,Dic_1!A:B,2,FALSE)</f>
        <v>#N/A</v>
      </c>
      <c r="C206" s="38" t="e">
        <f>VLOOKUP(D206,Dic_1!A:D,4,FALSE)</f>
        <v>#N/A</v>
      </c>
      <c r="D206" s="40"/>
      <c r="E206" s="25"/>
      <c r="F206" s="25"/>
      <c r="G206" s="25"/>
      <c r="H206" s="25"/>
      <c r="I206" s="25"/>
      <c r="J206" s="23"/>
      <c r="K206" s="23"/>
      <c r="L206" s="23"/>
      <c r="M206" s="23"/>
      <c r="N206" s="23"/>
    </row>
    <row r="207" spans="1:14" ht="13.2">
      <c r="A207" s="28"/>
      <c r="B207" s="37" t="e">
        <f>VLOOKUP(D207,Dic_1!A:B,2,FALSE)</f>
        <v>#N/A</v>
      </c>
      <c r="C207" s="38" t="e">
        <f>VLOOKUP(D207,Dic_1!A:D,4,FALSE)</f>
        <v>#N/A</v>
      </c>
      <c r="D207" s="40"/>
      <c r="E207" s="25"/>
      <c r="F207" s="25"/>
      <c r="G207" s="25"/>
      <c r="H207" s="25"/>
      <c r="I207" s="25"/>
      <c r="J207" s="23"/>
      <c r="K207" s="23"/>
      <c r="L207" s="23"/>
      <c r="M207" s="23"/>
      <c r="N207" s="23"/>
    </row>
    <row r="208" spans="1:14" ht="13.2">
      <c r="A208" s="28"/>
      <c r="B208" s="37" t="e">
        <f>VLOOKUP(D208,Dic_1!A:B,2,FALSE)</f>
        <v>#N/A</v>
      </c>
      <c r="C208" s="38" t="e">
        <f>VLOOKUP(D208,Dic_1!A:D,4,FALSE)</f>
        <v>#N/A</v>
      </c>
      <c r="D208" s="40"/>
      <c r="E208" s="25"/>
      <c r="F208" s="25"/>
      <c r="G208" s="25"/>
      <c r="H208" s="25"/>
      <c r="I208" s="25"/>
      <c r="J208" s="23"/>
      <c r="K208" s="23"/>
      <c r="L208" s="23"/>
      <c r="M208" s="23"/>
      <c r="N208" s="23"/>
    </row>
    <row r="209" spans="1:14" ht="13.2">
      <c r="A209" s="28"/>
      <c r="B209" s="37" t="e">
        <f>VLOOKUP(D209,Dic_1!A:B,2,FALSE)</f>
        <v>#N/A</v>
      </c>
      <c r="C209" s="38" t="e">
        <f>VLOOKUP(D209,Dic_1!A:D,4,FALSE)</f>
        <v>#N/A</v>
      </c>
      <c r="D209" s="40"/>
      <c r="E209" s="25"/>
      <c r="F209" s="25"/>
      <c r="G209" s="25"/>
      <c r="H209" s="25"/>
      <c r="I209" s="25"/>
      <c r="J209" s="23"/>
      <c r="K209" s="23"/>
      <c r="L209" s="23"/>
      <c r="M209" s="23"/>
      <c r="N209" s="23"/>
    </row>
    <row r="210" spans="1:14" ht="13.2">
      <c r="A210" s="28"/>
      <c r="B210" s="37" t="e">
        <f>VLOOKUP(D210,Dic_1!A:B,2,FALSE)</f>
        <v>#N/A</v>
      </c>
      <c r="C210" s="38" t="e">
        <f>VLOOKUP(D210,Dic_1!A:D,4,FALSE)</f>
        <v>#N/A</v>
      </c>
      <c r="D210" s="40"/>
      <c r="E210" s="25"/>
      <c r="F210" s="25"/>
      <c r="G210" s="25"/>
      <c r="H210" s="25"/>
      <c r="I210" s="25"/>
      <c r="J210" s="23"/>
      <c r="K210" s="23"/>
      <c r="L210" s="23"/>
      <c r="M210" s="23"/>
      <c r="N210" s="23"/>
    </row>
    <row r="211" spans="1:14" ht="13.2">
      <c r="A211" s="28"/>
      <c r="B211" s="37" t="e">
        <f>VLOOKUP(D211,Dic_1!A:B,2,FALSE)</f>
        <v>#N/A</v>
      </c>
      <c r="C211" s="38" t="e">
        <f>VLOOKUP(D211,Dic_1!A:D,4,FALSE)</f>
        <v>#N/A</v>
      </c>
      <c r="D211" s="40"/>
      <c r="E211" s="25"/>
      <c r="F211" s="25"/>
      <c r="G211" s="25"/>
      <c r="H211" s="25"/>
      <c r="I211" s="25"/>
      <c r="J211" s="23"/>
      <c r="K211" s="23"/>
      <c r="L211" s="23"/>
      <c r="M211" s="23"/>
      <c r="N211" s="23"/>
    </row>
    <row r="212" spans="1:14" ht="13.2">
      <c r="A212" s="28"/>
      <c r="B212" s="37" t="e">
        <f>VLOOKUP(D212,Dic_1!A:B,2,FALSE)</f>
        <v>#N/A</v>
      </c>
      <c r="C212" s="38" t="e">
        <f>VLOOKUP(D212,Dic_1!A:D,4,FALSE)</f>
        <v>#N/A</v>
      </c>
      <c r="D212" s="40"/>
      <c r="E212" s="25"/>
      <c r="F212" s="25"/>
      <c r="G212" s="25"/>
      <c r="H212" s="25"/>
      <c r="I212" s="25"/>
      <c r="J212" s="23"/>
      <c r="K212" s="23"/>
      <c r="L212" s="23"/>
      <c r="M212" s="23"/>
      <c r="N212" s="23"/>
    </row>
    <row r="213" spans="1:14" ht="13.2">
      <c r="A213" s="28"/>
      <c r="B213" s="37" t="e">
        <f>VLOOKUP(D213,Dic_1!A:B,2,FALSE)</f>
        <v>#N/A</v>
      </c>
      <c r="C213" s="38" t="e">
        <f>VLOOKUP(D213,Dic_1!A:D,4,FALSE)</f>
        <v>#N/A</v>
      </c>
      <c r="D213" s="40"/>
      <c r="E213" s="25"/>
      <c r="F213" s="25"/>
      <c r="G213" s="25"/>
      <c r="H213" s="25"/>
      <c r="I213" s="25"/>
      <c r="J213" s="23"/>
      <c r="K213" s="23"/>
      <c r="L213" s="23"/>
      <c r="M213" s="23"/>
      <c r="N213" s="23"/>
    </row>
    <row r="214" spans="1:14" ht="13.2">
      <c r="A214" s="28"/>
      <c r="B214" s="37" t="e">
        <f>VLOOKUP(D214,Dic_1!A:B,2,FALSE)</f>
        <v>#N/A</v>
      </c>
      <c r="C214" s="38" t="e">
        <f>VLOOKUP(D214,Dic_1!A:D,4,FALSE)</f>
        <v>#N/A</v>
      </c>
      <c r="D214" s="40"/>
      <c r="E214" s="25"/>
      <c r="F214" s="25"/>
      <c r="G214" s="25"/>
      <c r="H214" s="25"/>
      <c r="I214" s="25"/>
      <c r="J214" s="23"/>
      <c r="K214" s="23"/>
      <c r="L214" s="23"/>
      <c r="M214" s="23"/>
      <c r="N214" s="23"/>
    </row>
    <row r="215" spans="1:14" ht="13.2">
      <c r="A215" s="28"/>
      <c r="B215" s="37" t="e">
        <f>VLOOKUP(D215,Dic_1!A:B,2,FALSE)</f>
        <v>#N/A</v>
      </c>
      <c r="C215" s="38" t="e">
        <f>VLOOKUP(D215,Dic_1!A:D,4,FALSE)</f>
        <v>#N/A</v>
      </c>
      <c r="D215" s="40"/>
      <c r="E215" s="25"/>
      <c r="F215" s="25"/>
      <c r="G215" s="25"/>
      <c r="H215" s="25"/>
      <c r="I215" s="25"/>
      <c r="J215" s="23"/>
      <c r="K215" s="23"/>
      <c r="L215" s="23"/>
      <c r="M215" s="23"/>
      <c r="N215" s="23"/>
    </row>
    <row r="216" spans="1:14" ht="13.2">
      <c r="A216" s="28"/>
      <c r="B216" s="37" t="e">
        <f>VLOOKUP(D216,Dic_1!A:B,2,FALSE)</f>
        <v>#N/A</v>
      </c>
      <c r="C216" s="38" t="e">
        <f>VLOOKUP(D216,Dic_1!A:D,4,FALSE)</f>
        <v>#N/A</v>
      </c>
      <c r="D216" s="40"/>
      <c r="E216" s="25"/>
      <c r="F216" s="25"/>
      <c r="G216" s="25"/>
      <c r="H216" s="25"/>
      <c r="I216" s="25"/>
      <c r="J216" s="23"/>
      <c r="K216" s="23"/>
      <c r="L216" s="23"/>
      <c r="M216" s="23"/>
      <c r="N216" s="23"/>
    </row>
    <row r="217" spans="1:14" ht="13.2">
      <c r="A217" s="28"/>
      <c r="B217" s="37" t="e">
        <f>VLOOKUP(D217,Dic_1!A:B,2,FALSE)</f>
        <v>#N/A</v>
      </c>
      <c r="C217" s="38" t="e">
        <f>VLOOKUP(D217,Dic_1!A:D,4,FALSE)</f>
        <v>#N/A</v>
      </c>
      <c r="D217" s="40"/>
      <c r="E217" s="25"/>
      <c r="F217" s="25"/>
      <c r="G217" s="25"/>
      <c r="H217" s="25"/>
      <c r="I217" s="25"/>
      <c r="J217" s="23"/>
      <c r="K217" s="23"/>
      <c r="L217" s="23"/>
      <c r="M217" s="23"/>
      <c r="N217" s="23"/>
    </row>
    <row r="218" spans="1:14" ht="13.2">
      <c r="A218" s="28"/>
      <c r="B218" s="37" t="e">
        <f>VLOOKUP(D218,Dic_1!A:B,2,FALSE)</f>
        <v>#N/A</v>
      </c>
      <c r="C218" s="38" t="e">
        <f>VLOOKUP(D218,Dic_1!A:D,4,FALSE)</f>
        <v>#N/A</v>
      </c>
      <c r="D218" s="40"/>
      <c r="E218" s="25"/>
      <c r="F218" s="25"/>
      <c r="G218" s="25"/>
      <c r="H218" s="25"/>
      <c r="I218" s="25"/>
      <c r="J218" s="23"/>
      <c r="K218" s="23"/>
      <c r="L218" s="23"/>
      <c r="M218" s="23"/>
      <c r="N218" s="23"/>
    </row>
    <row r="219" spans="1:14" ht="13.2">
      <c r="A219" s="28"/>
      <c r="B219" s="37" t="e">
        <f>VLOOKUP(D219,Dic_1!A:B,2,FALSE)</f>
        <v>#N/A</v>
      </c>
      <c r="C219" s="38" t="e">
        <f>VLOOKUP(D219,Dic_1!A:D,4,FALSE)</f>
        <v>#N/A</v>
      </c>
      <c r="D219" s="40"/>
      <c r="E219" s="25"/>
      <c r="F219" s="25"/>
      <c r="G219" s="25"/>
      <c r="H219" s="25"/>
      <c r="I219" s="25"/>
      <c r="J219" s="23"/>
      <c r="K219" s="23"/>
      <c r="L219" s="23"/>
      <c r="M219" s="23"/>
      <c r="N219" s="23"/>
    </row>
    <row r="220" spans="1:14" ht="13.2">
      <c r="A220" s="28"/>
      <c r="B220" s="37" t="e">
        <f>VLOOKUP(D220,Dic_1!A:B,2,FALSE)</f>
        <v>#N/A</v>
      </c>
      <c r="C220" s="38" t="e">
        <f>VLOOKUP(D220,Dic_1!A:D,4,FALSE)</f>
        <v>#N/A</v>
      </c>
      <c r="D220" s="40"/>
      <c r="E220" s="25"/>
      <c r="F220" s="25"/>
      <c r="G220" s="25"/>
      <c r="H220" s="25"/>
      <c r="I220" s="25"/>
      <c r="J220" s="23"/>
      <c r="K220" s="23"/>
      <c r="L220" s="23"/>
      <c r="M220" s="23"/>
      <c r="N220" s="23"/>
    </row>
    <row r="221" spans="1:14" ht="13.2">
      <c r="A221" s="28"/>
      <c r="B221" s="37" t="e">
        <f>VLOOKUP(D221,Dic_1!A:B,2,FALSE)</f>
        <v>#N/A</v>
      </c>
      <c r="C221" s="38" t="e">
        <f>VLOOKUP(D221,Dic_1!A:D,4,FALSE)</f>
        <v>#N/A</v>
      </c>
      <c r="D221" s="40"/>
      <c r="E221" s="25"/>
      <c r="F221" s="25"/>
      <c r="G221" s="25"/>
      <c r="H221" s="25"/>
      <c r="I221" s="25"/>
      <c r="J221" s="23"/>
      <c r="K221" s="23"/>
      <c r="L221" s="23"/>
      <c r="M221" s="23"/>
      <c r="N221" s="23"/>
    </row>
    <row r="222" spans="1:14" ht="13.2">
      <c r="A222" s="28"/>
      <c r="B222" s="37" t="e">
        <f>VLOOKUP(D222,Dic_1!A:B,2,FALSE)</f>
        <v>#N/A</v>
      </c>
      <c r="C222" s="38" t="e">
        <f>VLOOKUP(D222,Dic_1!A:D,4,FALSE)</f>
        <v>#N/A</v>
      </c>
      <c r="D222" s="40"/>
      <c r="E222" s="25"/>
      <c r="F222" s="25"/>
      <c r="G222" s="25"/>
      <c r="H222" s="25"/>
      <c r="I222" s="25"/>
      <c r="J222" s="23"/>
      <c r="K222" s="23"/>
      <c r="L222" s="23"/>
      <c r="M222" s="23"/>
      <c r="N222" s="23"/>
    </row>
    <row r="223" spans="1:14" ht="13.2">
      <c r="A223" s="28"/>
      <c r="B223" s="37" t="e">
        <f>VLOOKUP(D223,Dic_1!A:B,2,FALSE)</f>
        <v>#N/A</v>
      </c>
      <c r="C223" s="38" t="e">
        <f>VLOOKUP(D223,Dic_1!A:D,4,FALSE)</f>
        <v>#N/A</v>
      </c>
      <c r="D223" s="40"/>
      <c r="E223" s="25"/>
      <c r="F223" s="25"/>
      <c r="G223" s="25"/>
      <c r="H223" s="25"/>
      <c r="I223" s="25"/>
      <c r="J223" s="23"/>
      <c r="K223" s="23"/>
      <c r="L223" s="23"/>
      <c r="M223" s="23"/>
      <c r="N223" s="23"/>
    </row>
    <row r="224" spans="1:14" ht="13.2">
      <c r="A224" s="28"/>
      <c r="B224" s="37" t="e">
        <f>VLOOKUP(D224,Dic_1!A:B,2,FALSE)</f>
        <v>#N/A</v>
      </c>
      <c r="C224" s="38" t="e">
        <f>VLOOKUP(D224,Dic_1!A:D,4,FALSE)</f>
        <v>#N/A</v>
      </c>
      <c r="D224" s="40"/>
      <c r="E224" s="25"/>
      <c r="F224" s="25"/>
      <c r="G224" s="25"/>
      <c r="H224" s="25"/>
      <c r="I224" s="25"/>
      <c r="J224" s="23"/>
      <c r="K224" s="23"/>
      <c r="L224" s="23"/>
      <c r="M224" s="23"/>
      <c r="N224" s="23"/>
    </row>
    <row r="225" spans="1:14" ht="13.2">
      <c r="A225" s="28"/>
      <c r="B225" s="37" t="e">
        <f>VLOOKUP(D225,Dic_1!A:B,2,FALSE)</f>
        <v>#N/A</v>
      </c>
      <c r="C225" s="38" t="e">
        <f>VLOOKUP(D225,Dic_1!A:D,4,FALSE)</f>
        <v>#N/A</v>
      </c>
      <c r="D225" s="40"/>
      <c r="E225" s="25"/>
      <c r="F225" s="25"/>
      <c r="G225" s="25"/>
      <c r="H225" s="25"/>
      <c r="I225" s="25"/>
      <c r="J225" s="23"/>
      <c r="K225" s="23"/>
      <c r="L225" s="23"/>
      <c r="M225" s="23"/>
      <c r="N225" s="23"/>
    </row>
    <row r="226" spans="1:14" ht="13.2">
      <c r="A226" s="28"/>
      <c r="B226" s="37" t="e">
        <f>VLOOKUP(D226,Dic_1!A:B,2,FALSE)</f>
        <v>#N/A</v>
      </c>
      <c r="C226" s="38" t="e">
        <f>VLOOKUP(D226,Dic_1!A:D,4,FALSE)</f>
        <v>#N/A</v>
      </c>
      <c r="D226" s="40"/>
      <c r="E226" s="25"/>
      <c r="F226" s="25"/>
      <c r="G226" s="25"/>
      <c r="H226" s="25"/>
      <c r="I226" s="25"/>
      <c r="J226" s="23"/>
      <c r="K226" s="23"/>
      <c r="L226" s="23"/>
      <c r="M226" s="23"/>
      <c r="N226" s="23"/>
    </row>
    <row r="227" spans="1:14" ht="13.2">
      <c r="A227" s="28"/>
      <c r="B227" s="37" t="e">
        <f>VLOOKUP(D227,Dic_1!A:B,2,FALSE)</f>
        <v>#N/A</v>
      </c>
      <c r="C227" s="38" t="e">
        <f>VLOOKUP(D227,Dic_1!A:D,4,FALSE)</f>
        <v>#N/A</v>
      </c>
      <c r="D227" s="40"/>
      <c r="E227" s="25"/>
      <c r="F227" s="25"/>
      <c r="G227" s="25"/>
      <c r="H227" s="25"/>
      <c r="I227" s="25"/>
      <c r="J227" s="23"/>
      <c r="K227" s="23"/>
      <c r="L227" s="23"/>
      <c r="M227" s="23"/>
      <c r="N227" s="23"/>
    </row>
    <row r="228" spans="1:14" ht="13.2">
      <c r="A228" s="28"/>
      <c r="B228" s="37" t="e">
        <f>VLOOKUP(D228,Dic_1!A:B,2,FALSE)</f>
        <v>#N/A</v>
      </c>
      <c r="C228" s="38" t="e">
        <f>VLOOKUP(D228,Dic_1!A:D,4,FALSE)</f>
        <v>#N/A</v>
      </c>
      <c r="D228" s="40"/>
      <c r="E228" s="25"/>
      <c r="F228" s="25"/>
      <c r="G228" s="25"/>
      <c r="H228" s="25"/>
      <c r="I228" s="25"/>
      <c r="J228" s="23"/>
      <c r="K228" s="23"/>
      <c r="L228" s="23"/>
      <c r="M228" s="23"/>
      <c r="N228" s="23"/>
    </row>
    <row r="229" spans="1:14" ht="13.2">
      <c r="A229" s="28"/>
      <c r="B229" s="37" t="e">
        <f>VLOOKUP(D229,Dic_1!A:B,2,FALSE)</f>
        <v>#N/A</v>
      </c>
      <c r="C229" s="38" t="e">
        <f>VLOOKUP(D229,Dic_1!A:D,4,FALSE)</f>
        <v>#N/A</v>
      </c>
      <c r="D229" s="40"/>
      <c r="E229" s="25"/>
      <c r="F229" s="25"/>
      <c r="G229" s="25"/>
      <c r="H229" s="25"/>
      <c r="I229" s="25"/>
      <c r="J229" s="23"/>
      <c r="K229" s="23"/>
      <c r="L229" s="23"/>
      <c r="M229" s="23"/>
      <c r="N229" s="23"/>
    </row>
    <row r="230" spans="1:14" ht="13.2">
      <c r="A230" s="28"/>
      <c r="B230" s="37" t="e">
        <f>VLOOKUP(D230,Dic_1!A:B,2,FALSE)</f>
        <v>#N/A</v>
      </c>
      <c r="C230" s="38" t="e">
        <f>VLOOKUP(D230,Dic_1!A:D,4,FALSE)</f>
        <v>#N/A</v>
      </c>
      <c r="D230" s="40"/>
      <c r="E230" s="25"/>
      <c r="F230" s="25"/>
      <c r="G230" s="25"/>
      <c r="H230" s="25"/>
      <c r="I230" s="25"/>
      <c r="J230" s="23"/>
      <c r="K230" s="23"/>
      <c r="L230" s="23"/>
      <c r="M230" s="23"/>
      <c r="N230" s="23"/>
    </row>
    <row r="231" spans="1:14" ht="13.2">
      <c r="A231" s="28"/>
      <c r="B231" s="37" t="e">
        <f>VLOOKUP(D231,Dic_1!A:B,2,FALSE)</f>
        <v>#N/A</v>
      </c>
      <c r="C231" s="38" t="e">
        <f>VLOOKUP(D231,Dic_1!A:D,4,FALSE)</f>
        <v>#N/A</v>
      </c>
      <c r="D231" s="40"/>
      <c r="E231" s="25"/>
      <c r="F231" s="25"/>
      <c r="G231" s="25"/>
      <c r="H231" s="25"/>
      <c r="I231" s="25"/>
      <c r="J231" s="23"/>
      <c r="K231" s="23"/>
      <c r="L231" s="23"/>
      <c r="M231" s="23"/>
      <c r="N231" s="23"/>
    </row>
    <row r="232" spans="1:14" ht="13.2">
      <c r="A232" s="28"/>
      <c r="B232" s="37" t="e">
        <f>VLOOKUP(D232,Dic_1!A:B,2,FALSE)</f>
        <v>#N/A</v>
      </c>
      <c r="C232" s="38" t="e">
        <f>VLOOKUP(D232,Dic_1!A:D,4,FALSE)</f>
        <v>#N/A</v>
      </c>
      <c r="D232" s="40"/>
      <c r="E232" s="25"/>
      <c r="F232" s="25"/>
      <c r="G232" s="25"/>
      <c r="H232" s="25"/>
      <c r="I232" s="25"/>
      <c r="J232" s="23"/>
      <c r="K232" s="23"/>
      <c r="L232" s="23"/>
      <c r="M232" s="23"/>
      <c r="N232" s="23"/>
    </row>
    <row r="233" spans="1:14" ht="13.2">
      <c r="A233" s="28"/>
      <c r="B233" s="37" t="e">
        <f>VLOOKUP(D233,Dic_1!A:B,2,FALSE)</f>
        <v>#N/A</v>
      </c>
      <c r="C233" s="38" t="e">
        <f>VLOOKUP(D233,Dic_1!A:D,4,FALSE)</f>
        <v>#N/A</v>
      </c>
      <c r="D233" s="40"/>
      <c r="E233" s="25"/>
      <c r="F233" s="25"/>
      <c r="G233" s="25"/>
      <c r="H233" s="25"/>
      <c r="I233" s="25"/>
      <c r="J233" s="23"/>
      <c r="K233" s="23"/>
      <c r="L233" s="23"/>
      <c r="M233" s="23"/>
      <c r="N233" s="23"/>
    </row>
    <row r="234" spans="1:14" ht="13.2">
      <c r="A234" s="28"/>
      <c r="B234" s="37" t="e">
        <f>VLOOKUP(D234,Dic_1!A:B,2,FALSE)</f>
        <v>#N/A</v>
      </c>
      <c r="C234" s="38" t="e">
        <f>VLOOKUP(D234,Dic_1!A:D,4,FALSE)</f>
        <v>#N/A</v>
      </c>
      <c r="D234" s="40"/>
      <c r="E234" s="25"/>
      <c r="F234" s="25"/>
      <c r="G234" s="25"/>
      <c r="H234" s="25"/>
      <c r="I234" s="25"/>
      <c r="J234" s="23"/>
      <c r="K234" s="23"/>
      <c r="L234" s="23"/>
      <c r="M234" s="23"/>
      <c r="N234" s="23"/>
    </row>
    <row r="235" spans="1:14" ht="13.2">
      <c r="A235" s="28"/>
      <c r="B235" s="37" t="e">
        <f>VLOOKUP(D235,Dic_1!A:B,2,FALSE)</f>
        <v>#N/A</v>
      </c>
      <c r="C235" s="38" t="e">
        <f>VLOOKUP(D235,Dic_1!A:D,4,FALSE)</f>
        <v>#N/A</v>
      </c>
      <c r="D235" s="40"/>
      <c r="E235" s="25"/>
      <c r="F235" s="25"/>
      <c r="G235" s="25"/>
      <c r="H235" s="25"/>
      <c r="I235" s="25"/>
      <c r="J235" s="23"/>
      <c r="K235" s="23"/>
      <c r="L235" s="23"/>
      <c r="M235" s="23"/>
      <c r="N235" s="23"/>
    </row>
    <row r="236" spans="1:14" ht="13.2">
      <c r="A236" s="28"/>
      <c r="B236" s="37" t="e">
        <f>VLOOKUP(D236,Dic_1!A:B,2,FALSE)</f>
        <v>#N/A</v>
      </c>
      <c r="C236" s="38" t="e">
        <f>VLOOKUP(D236,Dic_1!A:D,4,FALSE)</f>
        <v>#N/A</v>
      </c>
      <c r="D236" s="40"/>
      <c r="E236" s="25"/>
      <c r="F236" s="25"/>
      <c r="G236" s="25"/>
      <c r="H236" s="25"/>
      <c r="I236" s="25"/>
      <c r="J236" s="23"/>
      <c r="K236" s="23"/>
      <c r="L236" s="23"/>
      <c r="M236" s="23"/>
      <c r="N236" s="23"/>
    </row>
    <row r="237" spans="1:14" ht="13.2">
      <c r="A237" s="28"/>
      <c r="B237" s="37" t="e">
        <f>VLOOKUP(D237,Dic_1!A:B,2,FALSE)</f>
        <v>#N/A</v>
      </c>
      <c r="C237" s="38" t="e">
        <f>VLOOKUP(D237,Dic_1!A:D,4,FALSE)</f>
        <v>#N/A</v>
      </c>
      <c r="D237" s="40"/>
      <c r="E237" s="25"/>
      <c r="F237" s="25"/>
      <c r="G237" s="25"/>
      <c r="H237" s="25"/>
      <c r="I237" s="25"/>
      <c r="J237" s="23"/>
      <c r="K237" s="23"/>
      <c r="L237" s="23"/>
      <c r="M237" s="23"/>
      <c r="N237" s="23"/>
    </row>
    <row r="238" spans="1:14" ht="13.2">
      <c r="A238" s="28"/>
      <c r="B238" s="37" t="e">
        <f>VLOOKUP(D238,Dic_1!A:B,2,FALSE)</f>
        <v>#N/A</v>
      </c>
      <c r="C238" s="38" t="e">
        <f>VLOOKUP(D238,Dic_1!A:D,4,FALSE)</f>
        <v>#N/A</v>
      </c>
      <c r="D238" s="40"/>
      <c r="E238" s="25"/>
      <c r="F238" s="25"/>
      <c r="G238" s="25"/>
      <c r="H238" s="25"/>
      <c r="I238" s="25"/>
      <c r="J238" s="23"/>
      <c r="K238" s="23"/>
      <c r="L238" s="23"/>
      <c r="M238" s="23"/>
      <c r="N238" s="23"/>
    </row>
    <row r="239" spans="1:14" ht="13.2">
      <c r="A239" s="28"/>
      <c r="B239" s="37" t="e">
        <f>VLOOKUP(D239,Dic_1!A:B,2,FALSE)</f>
        <v>#N/A</v>
      </c>
      <c r="C239" s="38" t="e">
        <f>VLOOKUP(D239,Dic_1!A:D,4,FALSE)</f>
        <v>#N/A</v>
      </c>
      <c r="D239" s="40"/>
      <c r="E239" s="25"/>
      <c r="F239" s="25"/>
      <c r="G239" s="25"/>
      <c r="H239" s="25"/>
      <c r="I239" s="25"/>
      <c r="J239" s="23"/>
      <c r="K239" s="23"/>
      <c r="L239" s="23"/>
      <c r="M239" s="23"/>
      <c r="N239" s="23"/>
    </row>
    <row r="240" spans="1:14" ht="13.2">
      <c r="A240" s="28"/>
      <c r="B240" s="37" t="e">
        <f>VLOOKUP(D240,Dic_1!A:B,2,FALSE)</f>
        <v>#N/A</v>
      </c>
      <c r="C240" s="38" t="e">
        <f>VLOOKUP(D240,Dic_1!A:D,4,FALSE)</f>
        <v>#N/A</v>
      </c>
      <c r="D240" s="40"/>
      <c r="E240" s="25"/>
      <c r="F240" s="25"/>
      <c r="G240" s="25"/>
      <c r="H240" s="25"/>
      <c r="I240" s="25"/>
      <c r="J240" s="23"/>
      <c r="K240" s="23"/>
      <c r="L240" s="23"/>
      <c r="M240" s="23"/>
      <c r="N240" s="23"/>
    </row>
    <row r="241" spans="1:14" ht="13.2">
      <c r="A241" s="28"/>
      <c r="B241" s="37" t="e">
        <f>VLOOKUP(D241,Dic_1!A:B,2,FALSE)</f>
        <v>#N/A</v>
      </c>
      <c r="C241" s="38" t="e">
        <f>VLOOKUP(D241,Dic_1!A:D,4,FALSE)</f>
        <v>#N/A</v>
      </c>
      <c r="D241" s="40"/>
      <c r="E241" s="25"/>
      <c r="F241" s="25"/>
      <c r="G241" s="25"/>
      <c r="H241" s="25"/>
      <c r="I241" s="25"/>
      <c r="J241" s="23"/>
      <c r="K241" s="23"/>
      <c r="L241" s="23"/>
      <c r="M241" s="23"/>
      <c r="N241" s="23"/>
    </row>
    <row r="242" spans="1:14" ht="13.2">
      <c r="A242" s="28"/>
      <c r="B242" s="37" t="e">
        <f>VLOOKUP(D242,Dic_1!A:B,2,FALSE)</f>
        <v>#N/A</v>
      </c>
      <c r="C242" s="38" t="e">
        <f>VLOOKUP(D242,Dic_1!A:D,4,FALSE)</f>
        <v>#N/A</v>
      </c>
      <c r="D242" s="40"/>
      <c r="E242" s="25"/>
      <c r="F242" s="25"/>
      <c r="G242" s="25"/>
      <c r="H242" s="25"/>
      <c r="I242" s="25"/>
      <c r="J242" s="23"/>
      <c r="K242" s="23"/>
      <c r="L242" s="23"/>
      <c r="M242" s="23"/>
      <c r="N242" s="23"/>
    </row>
    <row r="243" spans="1:14" ht="13.2">
      <c r="A243" s="28"/>
      <c r="B243" s="37" t="e">
        <f>VLOOKUP(D243,Dic_1!A:B,2,FALSE)</f>
        <v>#N/A</v>
      </c>
      <c r="C243" s="38" t="e">
        <f>VLOOKUP(D243,Dic_1!A:D,4,FALSE)</f>
        <v>#N/A</v>
      </c>
      <c r="D243" s="40"/>
      <c r="E243" s="25"/>
      <c r="F243" s="25"/>
      <c r="G243" s="25"/>
      <c r="H243" s="25"/>
      <c r="I243" s="25"/>
      <c r="J243" s="23"/>
      <c r="K243" s="23"/>
      <c r="L243" s="23"/>
      <c r="M243" s="23"/>
      <c r="N243" s="23"/>
    </row>
    <row r="244" spans="1:14" ht="13.2">
      <c r="A244" s="28"/>
      <c r="B244" s="37" t="e">
        <f>VLOOKUP(D244,Dic_1!A:B,2,FALSE)</f>
        <v>#N/A</v>
      </c>
      <c r="C244" s="38" t="e">
        <f>VLOOKUP(D244,Dic_1!A:D,4,FALSE)</f>
        <v>#N/A</v>
      </c>
      <c r="D244" s="40"/>
      <c r="E244" s="25"/>
      <c r="F244" s="25"/>
      <c r="G244" s="25"/>
      <c r="H244" s="25"/>
      <c r="I244" s="25"/>
      <c r="J244" s="23"/>
      <c r="K244" s="23"/>
      <c r="L244" s="23"/>
      <c r="M244" s="23"/>
      <c r="N244" s="23"/>
    </row>
    <row r="245" spans="1:14" ht="13.2">
      <c r="A245" s="28"/>
      <c r="B245" s="37" t="e">
        <f>VLOOKUP(D245,Dic_1!A:B,2,FALSE)</f>
        <v>#N/A</v>
      </c>
      <c r="C245" s="38" t="e">
        <f>VLOOKUP(D245,Dic_1!A:D,4,FALSE)</f>
        <v>#N/A</v>
      </c>
      <c r="D245" s="40"/>
      <c r="E245" s="25"/>
      <c r="F245" s="25"/>
      <c r="G245" s="25"/>
      <c r="H245" s="25"/>
      <c r="I245" s="25"/>
      <c r="J245" s="23"/>
      <c r="K245" s="23"/>
      <c r="L245" s="23"/>
      <c r="M245" s="23"/>
      <c r="N245" s="23"/>
    </row>
    <row r="246" spans="1:14" ht="13.2">
      <c r="A246" s="28"/>
      <c r="B246" s="37" t="e">
        <f>VLOOKUP(D246,Dic_1!A:B,2,FALSE)</f>
        <v>#N/A</v>
      </c>
      <c r="C246" s="38" t="e">
        <f>VLOOKUP(D246,Dic_1!A:D,4,FALSE)</f>
        <v>#N/A</v>
      </c>
      <c r="D246" s="40"/>
      <c r="E246" s="25"/>
      <c r="F246" s="25"/>
      <c r="G246" s="25"/>
      <c r="H246" s="25"/>
      <c r="I246" s="25"/>
      <c r="J246" s="23"/>
      <c r="K246" s="23"/>
      <c r="L246" s="23"/>
      <c r="M246" s="23"/>
      <c r="N246" s="23"/>
    </row>
    <row r="247" spans="1:14" ht="13.2">
      <c r="A247" s="28"/>
      <c r="B247" s="37" t="e">
        <f>VLOOKUP(D247,Dic_1!A:B,2,FALSE)</f>
        <v>#N/A</v>
      </c>
      <c r="C247" s="38" t="e">
        <f>VLOOKUP(D247,Dic_1!A:D,4,FALSE)</f>
        <v>#N/A</v>
      </c>
      <c r="D247" s="40"/>
      <c r="E247" s="25"/>
      <c r="F247" s="25"/>
      <c r="G247" s="25"/>
      <c r="H247" s="25"/>
      <c r="I247" s="25"/>
      <c r="J247" s="23"/>
      <c r="K247" s="23"/>
      <c r="L247" s="23"/>
      <c r="M247" s="23"/>
      <c r="N247" s="23"/>
    </row>
    <row r="248" spans="1:14" ht="13.2">
      <c r="A248" s="28"/>
      <c r="B248" s="37" t="e">
        <f>VLOOKUP(D248,Dic_1!A:B,2,FALSE)</f>
        <v>#N/A</v>
      </c>
      <c r="C248" s="38" t="e">
        <f>VLOOKUP(D248,Dic_1!A:D,4,FALSE)</f>
        <v>#N/A</v>
      </c>
      <c r="D248" s="40"/>
      <c r="E248" s="25"/>
      <c r="F248" s="25"/>
      <c r="G248" s="25"/>
      <c r="H248" s="25"/>
      <c r="I248" s="25"/>
      <c r="J248" s="23"/>
      <c r="K248" s="23"/>
      <c r="L248" s="23"/>
      <c r="M248" s="23"/>
      <c r="N248" s="23"/>
    </row>
    <row r="249" spans="1:14" ht="13.2">
      <c r="A249" s="28"/>
      <c r="B249" s="37" t="e">
        <f>VLOOKUP(D249,Dic_1!A:B,2,FALSE)</f>
        <v>#N/A</v>
      </c>
      <c r="C249" s="38" t="e">
        <f>VLOOKUP(D249,Dic_1!A:D,4,FALSE)</f>
        <v>#N/A</v>
      </c>
      <c r="D249" s="40"/>
      <c r="E249" s="25"/>
      <c r="F249" s="25"/>
      <c r="G249" s="25"/>
      <c r="H249" s="25"/>
      <c r="I249" s="25"/>
      <c r="J249" s="23"/>
      <c r="K249" s="23"/>
      <c r="L249" s="23"/>
      <c r="M249" s="23"/>
      <c r="N249" s="23"/>
    </row>
    <row r="250" spans="1:14" ht="13.2">
      <c r="A250" s="28"/>
      <c r="B250" s="37" t="e">
        <f>VLOOKUP(D250,Dic_1!A:B,2,FALSE)</f>
        <v>#N/A</v>
      </c>
      <c r="C250" s="38" t="e">
        <f>VLOOKUP(D250,Dic_1!A:D,4,FALSE)</f>
        <v>#N/A</v>
      </c>
      <c r="D250" s="40"/>
      <c r="E250" s="25"/>
      <c r="F250" s="25"/>
      <c r="G250" s="25"/>
      <c r="H250" s="25"/>
      <c r="I250" s="25"/>
      <c r="J250" s="23"/>
      <c r="K250" s="23"/>
      <c r="L250" s="23"/>
      <c r="M250" s="23"/>
      <c r="N250" s="23"/>
    </row>
    <row r="251" spans="1:14" ht="13.2">
      <c r="A251" s="28"/>
      <c r="B251" s="37" t="e">
        <f>VLOOKUP(D251,Dic_1!A:B,2,FALSE)</f>
        <v>#N/A</v>
      </c>
      <c r="C251" s="38" t="e">
        <f>VLOOKUP(D251,Dic_1!A:D,4,FALSE)</f>
        <v>#N/A</v>
      </c>
      <c r="D251" s="40"/>
      <c r="E251" s="25"/>
      <c r="F251" s="25"/>
      <c r="G251" s="25"/>
      <c r="H251" s="25"/>
      <c r="I251" s="25"/>
      <c r="J251" s="23"/>
      <c r="K251" s="23"/>
      <c r="L251" s="23"/>
      <c r="M251" s="23"/>
      <c r="N251" s="23"/>
    </row>
    <row r="252" spans="1:14" ht="13.2">
      <c r="A252" s="28"/>
      <c r="B252" s="37" t="e">
        <f>VLOOKUP(D252,Dic_1!A:B,2,FALSE)</f>
        <v>#N/A</v>
      </c>
      <c r="C252" s="38" t="e">
        <f>VLOOKUP(D252,Dic_1!A:D,4,FALSE)</f>
        <v>#N/A</v>
      </c>
      <c r="D252" s="40"/>
      <c r="E252" s="25"/>
      <c r="F252" s="25"/>
      <c r="G252" s="25"/>
      <c r="H252" s="25"/>
      <c r="I252" s="25"/>
      <c r="J252" s="23"/>
      <c r="K252" s="23"/>
      <c r="L252" s="23"/>
      <c r="M252" s="23"/>
      <c r="N252" s="23"/>
    </row>
    <row r="253" spans="1:14" ht="13.2">
      <c r="A253" s="28"/>
      <c r="B253" s="37" t="e">
        <f>VLOOKUP(D253,Dic_1!A:B,2,FALSE)</f>
        <v>#N/A</v>
      </c>
      <c r="C253" s="38" t="e">
        <f>VLOOKUP(D253,Dic_1!A:D,4,FALSE)</f>
        <v>#N/A</v>
      </c>
      <c r="D253" s="40"/>
      <c r="E253" s="25"/>
      <c r="F253" s="25"/>
      <c r="G253" s="25"/>
      <c r="H253" s="25"/>
      <c r="I253" s="25"/>
      <c r="J253" s="23"/>
      <c r="K253" s="23"/>
      <c r="L253" s="23"/>
      <c r="M253" s="23"/>
      <c r="N253" s="23"/>
    </row>
    <row r="254" spans="1:14" ht="13.2">
      <c r="A254" s="28"/>
      <c r="B254" s="37" t="e">
        <f>VLOOKUP(D254,Dic_1!A:B,2,FALSE)</f>
        <v>#N/A</v>
      </c>
      <c r="C254" s="38" t="e">
        <f>VLOOKUP(D254,Dic_1!A:D,4,FALSE)</f>
        <v>#N/A</v>
      </c>
      <c r="D254" s="40"/>
      <c r="E254" s="25"/>
      <c r="F254" s="25"/>
      <c r="G254" s="25"/>
      <c r="H254" s="25"/>
      <c r="I254" s="25"/>
      <c r="J254" s="23"/>
      <c r="K254" s="23"/>
      <c r="L254" s="23"/>
      <c r="M254" s="23"/>
      <c r="N254" s="23"/>
    </row>
    <row r="255" spans="1:14" ht="13.2">
      <c r="A255" s="28"/>
      <c r="B255" s="37" t="e">
        <f>VLOOKUP(D255,Dic_1!A:B,2,FALSE)</f>
        <v>#N/A</v>
      </c>
      <c r="C255" s="38" t="e">
        <f>VLOOKUP(D255,Dic_1!A:D,4,FALSE)</f>
        <v>#N/A</v>
      </c>
      <c r="D255" s="40"/>
      <c r="E255" s="25"/>
      <c r="F255" s="25"/>
      <c r="G255" s="25"/>
      <c r="H255" s="25"/>
      <c r="I255" s="25"/>
      <c r="J255" s="23"/>
      <c r="K255" s="23"/>
      <c r="L255" s="23"/>
      <c r="M255" s="23"/>
      <c r="N255" s="23"/>
    </row>
    <row r="256" spans="1:14" ht="13.2">
      <c r="A256" s="28"/>
      <c r="B256" s="37" t="e">
        <f>VLOOKUP(D256,Dic_1!A:B,2,FALSE)</f>
        <v>#N/A</v>
      </c>
      <c r="C256" s="38" t="e">
        <f>VLOOKUP(D256,Dic_1!A:D,4,FALSE)</f>
        <v>#N/A</v>
      </c>
      <c r="D256" s="40"/>
      <c r="E256" s="25"/>
      <c r="F256" s="25"/>
      <c r="G256" s="25"/>
      <c r="H256" s="25"/>
      <c r="I256" s="25"/>
      <c r="J256" s="23"/>
      <c r="K256" s="23"/>
      <c r="L256" s="23"/>
      <c r="M256" s="23"/>
      <c r="N256" s="23"/>
    </row>
    <row r="257" spans="1:14" ht="13.2">
      <c r="A257" s="28"/>
      <c r="B257" s="37" t="e">
        <f>VLOOKUP(D257,Dic_1!A:B,2,FALSE)</f>
        <v>#N/A</v>
      </c>
      <c r="C257" s="38" t="e">
        <f>VLOOKUP(D257,Dic_1!A:D,4,FALSE)</f>
        <v>#N/A</v>
      </c>
      <c r="D257" s="40"/>
      <c r="E257" s="25"/>
      <c r="F257" s="25"/>
      <c r="G257" s="25"/>
      <c r="H257" s="25"/>
      <c r="I257" s="25"/>
      <c r="J257" s="23"/>
      <c r="K257" s="23"/>
      <c r="L257" s="23"/>
      <c r="M257" s="23"/>
      <c r="N257" s="23"/>
    </row>
    <row r="258" spans="1:14" ht="13.2">
      <c r="A258" s="28"/>
      <c r="B258" s="37" t="e">
        <f>VLOOKUP(D258,Dic_1!A:B,2,FALSE)</f>
        <v>#N/A</v>
      </c>
      <c r="C258" s="38" t="e">
        <f>VLOOKUP(D258,Dic_1!A:D,4,FALSE)</f>
        <v>#N/A</v>
      </c>
      <c r="D258" s="40"/>
      <c r="E258" s="25"/>
      <c r="F258" s="25"/>
      <c r="G258" s="25"/>
      <c r="H258" s="25"/>
      <c r="I258" s="25"/>
      <c r="J258" s="23"/>
      <c r="K258" s="23"/>
      <c r="L258" s="23"/>
      <c r="M258" s="23"/>
      <c r="N258" s="23"/>
    </row>
    <row r="259" spans="1:14" ht="13.2">
      <c r="A259" s="28"/>
      <c r="B259" s="37" t="e">
        <f>VLOOKUP(D259,Dic_1!A:B,2,FALSE)</f>
        <v>#N/A</v>
      </c>
      <c r="C259" s="38" t="e">
        <f>VLOOKUP(D259,Dic_1!A:D,4,FALSE)</f>
        <v>#N/A</v>
      </c>
      <c r="D259" s="40"/>
      <c r="E259" s="25"/>
      <c r="F259" s="25"/>
      <c r="G259" s="25"/>
      <c r="H259" s="25"/>
      <c r="I259" s="25"/>
      <c r="J259" s="23"/>
      <c r="K259" s="23"/>
      <c r="L259" s="23"/>
      <c r="M259" s="23"/>
      <c r="N259" s="23"/>
    </row>
    <row r="260" spans="1:14" ht="13.2">
      <c r="A260" s="28"/>
      <c r="B260" s="37" t="e">
        <f>VLOOKUP(D260,Dic_1!A:B,2,FALSE)</f>
        <v>#N/A</v>
      </c>
      <c r="C260" s="38" t="e">
        <f>VLOOKUP(D260,Dic_1!A:D,4,FALSE)</f>
        <v>#N/A</v>
      </c>
      <c r="D260" s="40"/>
      <c r="E260" s="25"/>
      <c r="F260" s="25"/>
      <c r="G260" s="25"/>
      <c r="H260" s="25"/>
      <c r="I260" s="25"/>
      <c r="J260" s="23"/>
      <c r="K260" s="23"/>
      <c r="L260" s="23"/>
      <c r="M260" s="23"/>
      <c r="N260" s="23"/>
    </row>
    <row r="261" spans="1:14" ht="13.2">
      <c r="A261" s="28"/>
      <c r="B261" s="37" t="e">
        <f>VLOOKUP(D261,Dic_1!A:B,2,FALSE)</f>
        <v>#N/A</v>
      </c>
      <c r="C261" s="38" t="e">
        <f>VLOOKUP(D261,Dic_1!A:D,4,FALSE)</f>
        <v>#N/A</v>
      </c>
      <c r="D261" s="40"/>
      <c r="E261" s="25"/>
      <c r="F261" s="25"/>
      <c r="G261" s="25"/>
      <c r="H261" s="25"/>
      <c r="I261" s="25"/>
      <c r="J261" s="23"/>
      <c r="K261" s="23"/>
      <c r="L261" s="23"/>
      <c r="M261" s="23"/>
      <c r="N261" s="23"/>
    </row>
    <row r="262" spans="1:14" ht="13.2">
      <c r="A262" s="28"/>
      <c r="B262" s="37" t="e">
        <f>VLOOKUP(D262,Dic_1!A:B,2,FALSE)</f>
        <v>#N/A</v>
      </c>
      <c r="C262" s="38" t="e">
        <f>VLOOKUP(D262,Dic_1!A:D,4,FALSE)</f>
        <v>#N/A</v>
      </c>
      <c r="D262" s="40"/>
      <c r="E262" s="25"/>
      <c r="F262" s="25"/>
      <c r="G262" s="25"/>
      <c r="H262" s="25"/>
      <c r="I262" s="25"/>
      <c r="J262" s="23"/>
      <c r="K262" s="23"/>
      <c r="L262" s="23"/>
      <c r="M262" s="23"/>
      <c r="N262" s="23"/>
    </row>
    <row r="263" spans="1:14" ht="13.2">
      <c r="A263" s="28"/>
      <c r="B263" s="37" t="e">
        <f>VLOOKUP(D263,Dic_1!A:B,2,FALSE)</f>
        <v>#N/A</v>
      </c>
      <c r="C263" s="38" t="e">
        <f>VLOOKUP(D263,Dic_1!A:D,4,FALSE)</f>
        <v>#N/A</v>
      </c>
      <c r="D263" s="40"/>
      <c r="E263" s="25"/>
      <c r="F263" s="25"/>
      <c r="G263" s="25"/>
      <c r="H263" s="25"/>
      <c r="I263" s="25"/>
      <c r="J263" s="23"/>
      <c r="K263" s="23"/>
      <c r="L263" s="23"/>
      <c r="M263" s="23"/>
      <c r="N263" s="23"/>
    </row>
    <row r="264" spans="1:14" ht="13.2">
      <c r="A264" s="28"/>
      <c r="B264" s="37" t="e">
        <f>VLOOKUP(D264,Dic_1!A:B,2,FALSE)</f>
        <v>#N/A</v>
      </c>
      <c r="C264" s="38" t="e">
        <f>VLOOKUP(D264,Dic_1!A:D,4,FALSE)</f>
        <v>#N/A</v>
      </c>
      <c r="D264" s="40"/>
      <c r="E264" s="25"/>
      <c r="F264" s="25"/>
      <c r="G264" s="25"/>
      <c r="H264" s="25"/>
      <c r="I264" s="25"/>
      <c r="J264" s="23"/>
      <c r="K264" s="23"/>
      <c r="L264" s="23"/>
      <c r="M264" s="23"/>
      <c r="N264" s="23"/>
    </row>
    <row r="265" spans="1:14" ht="13.2">
      <c r="A265" s="28"/>
      <c r="B265" s="37" t="e">
        <f>VLOOKUP(D265,Dic_1!A:B,2,FALSE)</f>
        <v>#N/A</v>
      </c>
      <c r="C265" s="38" t="e">
        <f>VLOOKUP(D265,Dic_1!A:D,4,FALSE)</f>
        <v>#N/A</v>
      </c>
      <c r="D265" s="40"/>
      <c r="E265" s="25"/>
      <c r="F265" s="25"/>
      <c r="G265" s="25"/>
      <c r="H265" s="25"/>
      <c r="I265" s="25"/>
      <c r="J265" s="23"/>
      <c r="K265" s="23"/>
      <c r="L265" s="23"/>
      <c r="M265" s="23"/>
      <c r="N265" s="23"/>
    </row>
    <row r="266" spans="1:14" ht="13.2">
      <c r="A266" s="28"/>
      <c r="B266" s="37" t="e">
        <f>VLOOKUP(D266,Dic_1!A:B,2,FALSE)</f>
        <v>#N/A</v>
      </c>
      <c r="C266" s="38" t="e">
        <f>VLOOKUP(D266,Dic_1!A:D,4,FALSE)</f>
        <v>#N/A</v>
      </c>
      <c r="D266" s="40"/>
      <c r="E266" s="25"/>
      <c r="F266" s="25"/>
      <c r="G266" s="25"/>
      <c r="H266" s="25"/>
      <c r="I266" s="25"/>
      <c r="J266" s="23"/>
      <c r="K266" s="23"/>
      <c r="L266" s="23"/>
      <c r="M266" s="23"/>
      <c r="N266" s="23"/>
    </row>
    <row r="267" spans="1:14" ht="13.2">
      <c r="A267" s="28"/>
      <c r="B267" s="37" t="e">
        <f>VLOOKUP(D267,Dic_1!A:B,2,FALSE)</f>
        <v>#N/A</v>
      </c>
      <c r="C267" s="38" t="e">
        <f>VLOOKUP(D267,Dic_1!A:D,4,FALSE)</f>
        <v>#N/A</v>
      </c>
      <c r="D267" s="40"/>
      <c r="E267" s="25"/>
      <c r="F267" s="25"/>
      <c r="G267" s="25"/>
      <c r="H267" s="25"/>
      <c r="I267" s="25"/>
      <c r="J267" s="23"/>
      <c r="K267" s="23"/>
      <c r="L267" s="23"/>
      <c r="M267" s="23"/>
      <c r="N267" s="23"/>
    </row>
    <row r="268" spans="1:14" ht="13.2">
      <c r="A268" s="28"/>
      <c r="B268" s="37" t="e">
        <f>VLOOKUP(D268,Dic_1!A:B,2,FALSE)</f>
        <v>#N/A</v>
      </c>
      <c r="C268" s="38" t="e">
        <f>VLOOKUP(D268,Dic_1!A:D,4,FALSE)</f>
        <v>#N/A</v>
      </c>
      <c r="D268" s="40"/>
      <c r="E268" s="25"/>
      <c r="F268" s="25"/>
      <c r="G268" s="25"/>
      <c r="H268" s="25"/>
      <c r="I268" s="25"/>
      <c r="J268" s="23"/>
      <c r="K268" s="23"/>
      <c r="L268" s="23"/>
      <c r="M268" s="23"/>
      <c r="N268" s="23"/>
    </row>
    <row r="269" spans="1:14" ht="13.2">
      <c r="A269" s="28"/>
      <c r="B269" s="37" t="e">
        <f>VLOOKUP(D269,Dic_1!A:B,2,FALSE)</f>
        <v>#N/A</v>
      </c>
      <c r="C269" s="38" t="e">
        <f>VLOOKUP(D269,Dic_1!A:D,4,FALSE)</f>
        <v>#N/A</v>
      </c>
      <c r="D269" s="40"/>
      <c r="E269" s="25"/>
      <c r="F269" s="25"/>
      <c r="G269" s="25"/>
      <c r="H269" s="25"/>
      <c r="I269" s="25"/>
      <c r="J269" s="23"/>
      <c r="K269" s="23"/>
      <c r="L269" s="23"/>
      <c r="M269" s="23"/>
      <c r="N269" s="23"/>
    </row>
    <row r="270" spans="1:14" ht="13.2">
      <c r="A270" s="28"/>
      <c r="B270" s="37" t="e">
        <f>VLOOKUP(D270,Dic_1!A:B,2,FALSE)</f>
        <v>#N/A</v>
      </c>
      <c r="C270" s="38" t="e">
        <f>VLOOKUP(D270,Dic_1!A:D,4,FALSE)</f>
        <v>#N/A</v>
      </c>
      <c r="D270" s="40"/>
      <c r="E270" s="25"/>
      <c r="F270" s="25"/>
      <c r="G270" s="25"/>
      <c r="H270" s="25"/>
      <c r="I270" s="25"/>
      <c r="J270" s="23"/>
      <c r="K270" s="23"/>
      <c r="L270" s="23"/>
      <c r="M270" s="23"/>
      <c r="N270" s="23"/>
    </row>
    <row r="271" spans="1:14" ht="13.2">
      <c r="A271" s="28"/>
      <c r="B271" s="37" t="e">
        <f>VLOOKUP(D271,Dic_1!A:B,2,FALSE)</f>
        <v>#N/A</v>
      </c>
      <c r="C271" s="38" t="e">
        <f>VLOOKUP(D271,Dic_1!A:D,4,FALSE)</f>
        <v>#N/A</v>
      </c>
      <c r="D271" s="40"/>
      <c r="E271" s="25"/>
      <c r="F271" s="25"/>
      <c r="G271" s="25"/>
      <c r="H271" s="25"/>
      <c r="I271" s="25"/>
      <c r="J271" s="23"/>
      <c r="K271" s="23"/>
      <c r="L271" s="23"/>
      <c r="M271" s="23"/>
      <c r="N271" s="23"/>
    </row>
    <row r="272" spans="1:14" ht="13.2">
      <c r="A272" s="28"/>
      <c r="B272" s="37" t="e">
        <f>VLOOKUP(D272,Dic_1!A:B,2,FALSE)</f>
        <v>#N/A</v>
      </c>
      <c r="C272" s="38" t="e">
        <f>VLOOKUP(D272,Dic_1!A:D,4,FALSE)</f>
        <v>#N/A</v>
      </c>
      <c r="D272" s="40"/>
      <c r="E272" s="25"/>
      <c r="F272" s="25"/>
      <c r="G272" s="25"/>
      <c r="H272" s="25"/>
      <c r="I272" s="25"/>
      <c r="J272" s="23"/>
      <c r="K272" s="23"/>
      <c r="L272" s="23"/>
      <c r="M272" s="23"/>
      <c r="N272" s="23"/>
    </row>
    <row r="273" spans="1:14" ht="13.2">
      <c r="A273" s="28"/>
      <c r="B273" s="37" t="e">
        <f>VLOOKUP(D273,Dic_1!A:B,2,FALSE)</f>
        <v>#N/A</v>
      </c>
      <c r="C273" s="38" t="e">
        <f>VLOOKUP(D273,Dic_1!A:D,4,FALSE)</f>
        <v>#N/A</v>
      </c>
      <c r="D273" s="40"/>
      <c r="E273" s="25"/>
      <c r="F273" s="25"/>
      <c r="G273" s="25"/>
      <c r="H273" s="25"/>
      <c r="I273" s="25"/>
      <c r="J273" s="23"/>
      <c r="K273" s="23"/>
      <c r="L273" s="23"/>
      <c r="M273" s="23"/>
      <c r="N273" s="23"/>
    </row>
    <row r="274" spans="1:14" ht="13.2">
      <c r="A274" s="28"/>
      <c r="B274" s="37" t="e">
        <f>VLOOKUP(D274,Dic_1!A:B,2,FALSE)</f>
        <v>#N/A</v>
      </c>
      <c r="C274" s="38" t="e">
        <f>VLOOKUP(D274,Dic_1!A:D,4,FALSE)</f>
        <v>#N/A</v>
      </c>
      <c r="D274" s="40"/>
      <c r="E274" s="25"/>
      <c r="F274" s="25"/>
      <c r="G274" s="25"/>
      <c r="H274" s="25"/>
      <c r="I274" s="25"/>
      <c r="J274" s="23"/>
      <c r="K274" s="23"/>
      <c r="L274" s="23"/>
      <c r="M274" s="23"/>
      <c r="N274" s="23"/>
    </row>
    <row r="275" spans="1:14" ht="13.2">
      <c r="A275" s="28"/>
      <c r="B275" s="37" t="e">
        <f>VLOOKUP(D275,Dic_1!A:B,2,FALSE)</f>
        <v>#N/A</v>
      </c>
      <c r="C275" s="38" t="e">
        <f>VLOOKUP(D275,Dic_1!A:D,4,FALSE)</f>
        <v>#N/A</v>
      </c>
      <c r="D275" s="40"/>
      <c r="E275" s="25"/>
      <c r="F275" s="25"/>
      <c r="G275" s="25"/>
      <c r="H275" s="25"/>
      <c r="I275" s="25"/>
      <c r="J275" s="23"/>
      <c r="K275" s="23"/>
      <c r="L275" s="23"/>
      <c r="M275" s="23"/>
      <c r="N275" s="23"/>
    </row>
    <row r="276" spans="1:14" ht="13.2">
      <c r="A276" s="28"/>
      <c r="B276" s="37" t="e">
        <f>VLOOKUP(D276,Dic_1!A:B,2,FALSE)</f>
        <v>#N/A</v>
      </c>
      <c r="C276" s="38" t="e">
        <f>VLOOKUP(D276,Dic_1!A:D,4,FALSE)</f>
        <v>#N/A</v>
      </c>
      <c r="D276" s="40"/>
      <c r="E276" s="25"/>
      <c r="F276" s="25"/>
      <c r="G276" s="25"/>
      <c r="H276" s="25"/>
      <c r="I276" s="25"/>
      <c r="J276" s="23"/>
      <c r="K276" s="23"/>
      <c r="L276" s="23"/>
      <c r="M276" s="23"/>
      <c r="N276" s="23"/>
    </row>
    <row r="277" spans="1:14" ht="13.2">
      <c r="A277" s="28"/>
      <c r="B277" s="37" t="e">
        <f>VLOOKUP(D277,Dic_1!A:B,2,FALSE)</f>
        <v>#N/A</v>
      </c>
      <c r="C277" s="38" t="e">
        <f>VLOOKUP(D277,Dic_1!A:D,4,FALSE)</f>
        <v>#N/A</v>
      </c>
      <c r="D277" s="40"/>
      <c r="E277" s="25"/>
      <c r="F277" s="25"/>
      <c r="G277" s="25"/>
      <c r="H277" s="25"/>
      <c r="I277" s="25"/>
      <c r="J277" s="23"/>
      <c r="K277" s="23"/>
      <c r="L277" s="23"/>
      <c r="M277" s="23"/>
      <c r="N277" s="23"/>
    </row>
    <row r="278" spans="1:14" ht="13.2">
      <c r="A278" s="28"/>
      <c r="B278" s="37" t="e">
        <f>VLOOKUP(D278,Dic_1!A:B,2,FALSE)</f>
        <v>#N/A</v>
      </c>
      <c r="C278" s="38" t="e">
        <f>VLOOKUP(D278,Dic_1!A:D,4,FALSE)</f>
        <v>#N/A</v>
      </c>
      <c r="D278" s="40"/>
      <c r="E278" s="25"/>
      <c r="F278" s="25"/>
      <c r="G278" s="25"/>
      <c r="H278" s="25"/>
      <c r="I278" s="25"/>
      <c r="J278" s="23"/>
      <c r="K278" s="23"/>
      <c r="L278" s="23"/>
      <c r="M278" s="23"/>
      <c r="N278" s="23"/>
    </row>
    <row r="279" spans="1:14" ht="13.2">
      <c r="A279" s="28"/>
      <c r="B279" s="37" t="e">
        <f>VLOOKUP(D279,Dic_1!A:B,2,FALSE)</f>
        <v>#N/A</v>
      </c>
      <c r="C279" s="38" t="e">
        <f>VLOOKUP(D279,Dic_1!A:D,4,FALSE)</f>
        <v>#N/A</v>
      </c>
      <c r="D279" s="40"/>
      <c r="E279" s="25"/>
      <c r="F279" s="25"/>
      <c r="G279" s="25"/>
      <c r="H279" s="25"/>
      <c r="I279" s="25"/>
      <c r="J279" s="23"/>
      <c r="K279" s="23"/>
      <c r="L279" s="23"/>
      <c r="M279" s="23"/>
      <c r="N279" s="23"/>
    </row>
    <row r="280" spans="1:14" ht="13.2">
      <c r="A280" s="28"/>
      <c r="B280" s="37" t="e">
        <f>VLOOKUP(D280,Dic_1!A:B,2,FALSE)</f>
        <v>#N/A</v>
      </c>
      <c r="C280" s="38" t="e">
        <f>VLOOKUP(D280,Dic_1!A:D,4,FALSE)</f>
        <v>#N/A</v>
      </c>
      <c r="D280" s="40"/>
      <c r="E280" s="25"/>
      <c r="F280" s="25"/>
      <c r="G280" s="25"/>
      <c r="H280" s="25"/>
      <c r="I280" s="25"/>
      <c r="J280" s="23"/>
      <c r="K280" s="23"/>
      <c r="L280" s="23"/>
      <c r="M280" s="23"/>
      <c r="N280" s="23"/>
    </row>
    <row r="281" spans="1:14" ht="13.2">
      <c r="A281" s="28"/>
      <c r="B281" s="37" t="e">
        <f>VLOOKUP(D281,Dic_1!A:B,2,FALSE)</f>
        <v>#N/A</v>
      </c>
      <c r="C281" s="38" t="e">
        <f>VLOOKUP(D281,Dic_1!A:D,4,FALSE)</f>
        <v>#N/A</v>
      </c>
      <c r="D281" s="40"/>
      <c r="E281" s="25"/>
      <c r="F281" s="25"/>
      <c r="G281" s="25"/>
      <c r="H281" s="25"/>
      <c r="I281" s="25"/>
      <c r="J281" s="23"/>
      <c r="K281" s="23"/>
      <c r="L281" s="23"/>
      <c r="M281" s="23"/>
      <c r="N281" s="23"/>
    </row>
    <row r="282" spans="1:14" ht="13.2">
      <c r="A282" s="28"/>
      <c r="B282" s="37" t="e">
        <f>VLOOKUP(D282,Dic_1!A:B,2,FALSE)</f>
        <v>#N/A</v>
      </c>
      <c r="C282" s="38" t="e">
        <f>VLOOKUP(D282,Dic_1!A:D,4,FALSE)</f>
        <v>#N/A</v>
      </c>
      <c r="D282" s="40"/>
      <c r="E282" s="25"/>
      <c r="F282" s="25"/>
      <c r="G282" s="25"/>
      <c r="H282" s="25"/>
      <c r="I282" s="25"/>
      <c r="J282" s="23"/>
      <c r="K282" s="23"/>
      <c r="L282" s="23"/>
      <c r="M282" s="23"/>
      <c r="N282" s="23"/>
    </row>
    <row r="283" spans="1:14" ht="13.2">
      <c r="A283" s="28"/>
      <c r="B283" s="37" t="e">
        <f>VLOOKUP(D283,Dic_1!A:B,2,FALSE)</f>
        <v>#N/A</v>
      </c>
      <c r="C283" s="38" t="e">
        <f>VLOOKUP(D283,Dic_1!A:D,4,FALSE)</f>
        <v>#N/A</v>
      </c>
      <c r="D283" s="40"/>
      <c r="E283" s="25"/>
      <c r="F283" s="25"/>
      <c r="G283" s="25"/>
      <c r="H283" s="25"/>
      <c r="I283" s="25"/>
      <c r="J283" s="23"/>
      <c r="K283" s="23"/>
      <c r="L283" s="23"/>
      <c r="M283" s="23"/>
      <c r="N283" s="23"/>
    </row>
    <row r="284" spans="1:14" ht="13.2">
      <c r="A284" s="28"/>
      <c r="B284" s="37" t="e">
        <f>VLOOKUP(D284,Dic_1!A:B,2,FALSE)</f>
        <v>#N/A</v>
      </c>
      <c r="C284" s="38" t="e">
        <f>VLOOKUP(D284,Dic_1!A:D,4,FALSE)</f>
        <v>#N/A</v>
      </c>
      <c r="D284" s="40"/>
      <c r="E284" s="25"/>
      <c r="F284" s="25"/>
      <c r="G284" s="25"/>
      <c r="H284" s="25"/>
      <c r="I284" s="25"/>
      <c r="J284" s="23"/>
      <c r="K284" s="23"/>
      <c r="L284" s="23"/>
      <c r="M284" s="23"/>
      <c r="N284" s="23"/>
    </row>
    <row r="285" spans="1:14" ht="13.2">
      <c r="A285" s="28"/>
      <c r="B285" s="37" t="e">
        <f>VLOOKUP(D285,Dic_1!A:B,2,FALSE)</f>
        <v>#N/A</v>
      </c>
      <c r="C285" s="38" t="e">
        <f>VLOOKUP(D285,Dic_1!A:D,4,FALSE)</f>
        <v>#N/A</v>
      </c>
      <c r="D285" s="40"/>
      <c r="E285" s="25"/>
      <c r="F285" s="25"/>
      <c r="G285" s="25"/>
      <c r="H285" s="25"/>
      <c r="I285" s="25"/>
      <c r="J285" s="23"/>
      <c r="K285" s="23"/>
      <c r="L285" s="23"/>
      <c r="M285" s="23"/>
      <c r="N285" s="23"/>
    </row>
    <row r="286" spans="1:14" ht="13.2">
      <c r="A286" s="28"/>
      <c r="B286" s="37" t="e">
        <f>VLOOKUP(D286,Dic_1!A:B,2,FALSE)</f>
        <v>#N/A</v>
      </c>
      <c r="C286" s="38" t="e">
        <f>VLOOKUP(D286,Dic_1!A:D,4,FALSE)</f>
        <v>#N/A</v>
      </c>
      <c r="D286" s="40"/>
      <c r="E286" s="25"/>
      <c r="F286" s="25"/>
      <c r="G286" s="25"/>
      <c r="H286" s="25"/>
      <c r="I286" s="25"/>
      <c r="J286" s="23"/>
      <c r="K286" s="23"/>
      <c r="L286" s="23"/>
      <c r="M286" s="23"/>
      <c r="N286" s="23"/>
    </row>
    <row r="287" spans="1:14" ht="13.2">
      <c r="A287" s="28"/>
      <c r="B287" s="37" t="e">
        <f>VLOOKUP(D287,Dic_1!A:B,2,FALSE)</f>
        <v>#N/A</v>
      </c>
      <c r="C287" s="38" t="e">
        <f>VLOOKUP(D287,Dic_1!A:D,4,FALSE)</f>
        <v>#N/A</v>
      </c>
      <c r="D287" s="40"/>
      <c r="E287" s="25"/>
      <c r="F287" s="25"/>
      <c r="G287" s="25"/>
      <c r="H287" s="25"/>
      <c r="I287" s="25"/>
      <c r="J287" s="23"/>
      <c r="K287" s="23"/>
      <c r="L287" s="23"/>
      <c r="M287" s="23"/>
      <c r="N287" s="23"/>
    </row>
    <row r="288" spans="1:14" ht="13.2">
      <c r="A288" s="28"/>
      <c r="B288" s="37" t="e">
        <f>VLOOKUP(D288,Dic_1!A:B,2,FALSE)</f>
        <v>#N/A</v>
      </c>
      <c r="C288" s="38" t="e">
        <f>VLOOKUP(D288,Dic_1!A:D,4,FALSE)</f>
        <v>#N/A</v>
      </c>
      <c r="D288" s="40"/>
      <c r="E288" s="25"/>
      <c r="F288" s="25"/>
      <c r="G288" s="25"/>
      <c r="H288" s="25"/>
      <c r="I288" s="25"/>
      <c r="J288" s="23"/>
      <c r="K288" s="23"/>
      <c r="L288" s="23"/>
      <c r="M288" s="23"/>
      <c r="N288" s="23"/>
    </row>
    <row r="289" spans="1:14" ht="13.2">
      <c r="A289" s="28"/>
      <c r="B289" s="37" t="e">
        <f>VLOOKUP(D289,Dic_1!A:B,2,FALSE)</f>
        <v>#N/A</v>
      </c>
      <c r="C289" s="38" t="e">
        <f>VLOOKUP(D289,Dic_1!A:D,4,FALSE)</f>
        <v>#N/A</v>
      </c>
      <c r="D289" s="40"/>
      <c r="E289" s="25"/>
      <c r="F289" s="25"/>
      <c r="G289" s="25"/>
      <c r="H289" s="25"/>
      <c r="I289" s="25"/>
      <c r="J289" s="23"/>
      <c r="K289" s="23"/>
      <c r="L289" s="23"/>
      <c r="M289" s="23"/>
      <c r="N289" s="23"/>
    </row>
    <row r="290" spans="1:14" ht="13.2">
      <c r="A290" s="28"/>
      <c r="B290" s="37" t="e">
        <f>VLOOKUP(D290,Dic_1!A:B,2,FALSE)</f>
        <v>#N/A</v>
      </c>
      <c r="C290" s="38" t="e">
        <f>VLOOKUP(D290,Dic_1!A:D,4,FALSE)</f>
        <v>#N/A</v>
      </c>
      <c r="D290" s="40"/>
      <c r="E290" s="25"/>
      <c r="F290" s="25"/>
      <c r="G290" s="25"/>
      <c r="H290" s="25"/>
      <c r="I290" s="25"/>
      <c r="J290" s="23"/>
      <c r="K290" s="23"/>
      <c r="L290" s="23"/>
      <c r="M290" s="23"/>
      <c r="N290" s="23"/>
    </row>
    <row r="291" spans="1:14" ht="13.2">
      <c r="A291" s="28"/>
      <c r="B291" s="37" t="e">
        <f>VLOOKUP(D291,Dic_1!A:B,2,FALSE)</f>
        <v>#N/A</v>
      </c>
      <c r="C291" s="38" t="e">
        <f>VLOOKUP(D291,Dic_1!A:D,4,FALSE)</f>
        <v>#N/A</v>
      </c>
      <c r="D291" s="40"/>
      <c r="E291" s="25"/>
      <c r="F291" s="25"/>
      <c r="G291" s="25"/>
      <c r="H291" s="25"/>
      <c r="I291" s="25"/>
      <c r="J291" s="23"/>
      <c r="K291" s="23"/>
      <c r="L291" s="23"/>
      <c r="M291" s="23"/>
      <c r="N291" s="23"/>
    </row>
    <row r="292" spans="1:14" ht="13.2">
      <c r="A292" s="28"/>
      <c r="B292" s="37" t="e">
        <f>VLOOKUP(D292,Dic_1!A:B,2,FALSE)</f>
        <v>#N/A</v>
      </c>
      <c r="C292" s="38" t="e">
        <f>VLOOKUP(D292,Dic_1!A:D,4,FALSE)</f>
        <v>#N/A</v>
      </c>
      <c r="D292" s="40"/>
      <c r="E292" s="25"/>
      <c r="F292" s="25"/>
      <c r="G292" s="25"/>
      <c r="H292" s="25"/>
      <c r="I292" s="25"/>
      <c r="J292" s="23"/>
      <c r="K292" s="23"/>
      <c r="L292" s="23"/>
      <c r="M292" s="23"/>
      <c r="N292" s="23"/>
    </row>
    <row r="293" spans="1:14" ht="13.2">
      <c r="A293" s="28"/>
      <c r="B293" s="37" t="e">
        <f>VLOOKUP(D293,Dic_1!A:B,2,FALSE)</f>
        <v>#N/A</v>
      </c>
      <c r="C293" s="38" t="e">
        <f>VLOOKUP(D293,Dic_1!A:D,4,FALSE)</f>
        <v>#N/A</v>
      </c>
      <c r="D293" s="40"/>
      <c r="E293" s="25"/>
      <c r="F293" s="25"/>
      <c r="G293" s="25"/>
      <c r="H293" s="25"/>
      <c r="I293" s="25"/>
      <c r="J293" s="23"/>
      <c r="K293" s="23"/>
      <c r="L293" s="23"/>
      <c r="M293" s="23"/>
      <c r="N293" s="23"/>
    </row>
    <row r="294" spans="1:14" ht="13.2">
      <c r="A294" s="28"/>
      <c r="B294" s="37" t="e">
        <f>VLOOKUP(D294,Dic_1!A:B,2,FALSE)</f>
        <v>#N/A</v>
      </c>
      <c r="C294" s="38" t="e">
        <f>VLOOKUP(D294,Dic_1!A:D,4,FALSE)</f>
        <v>#N/A</v>
      </c>
      <c r="D294" s="40"/>
      <c r="E294" s="25"/>
      <c r="F294" s="25"/>
      <c r="G294" s="25"/>
      <c r="H294" s="25"/>
      <c r="I294" s="25"/>
      <c r="J294" s="23"/>
      <c r="K294" s="23"/>
      <c r="L294" s="23"/>
      <c r="M294" s="23"/>
      <c r="N294" s="23"/>
    </row>
    <row r="295" spans="1:14" ht="13.2">
      <c r="A295" s="28"/>
      <c r="B295" s="37" t="e">
        <f>VLOOKUP(D295,Dic_1!A:B,2,FALSE)</f>
        <v>#N/A</v>
      </c>
      <c r="C295" s="38" t="e">
        <f>VLOOKUP(D295,Dic_1!A:D,4,FALSE)</f>
        <v>#N/A</v>
      </c>
      <c r="D295" s="40"/>
      <c r="E295" s="25"/>
      <c r="F295" s="25"/>
      <c r="G295" s="25"/>
      <c r="H295" s="25"/>
      <c r="I295" s="25"/>
      <c r="J295" s="23"/>
      <c r="K295" s="23"/>
      <c r="L295" s="23"/>
      <c r="M295" s="23"/>
      <c r="N295" s="23"/>
    </row>
    <row r="296" spans="1:14" ht="13.2">
      <c r="A296" s="28"/>
      <c r="B296" s="37" t="e">
        <f>VLOOKUP(D296,Dic_1!A:B,2,FALSE)</f>
        <v>#N/A</v>
      </c>
      <c r="C296" s="38" t="e">
        <f>VLOOKUP(D296,Dic_1!A:D,4,FALSE)</f>
        <v>#N/A</v>
      </c>
      <c r="D296" s="40"/>
      <c r="E296" s="25"/>
      <c r="F296" s="25"/>
      <c r="G296" s="25"/>
      <c r="H296" s="25"/>
      <c r="I296" s="25"/>
      <c r="J296" s="23"/>
      <c r="K296" s="23"/>
      <c r="L296" s="23"/>
      <c r="M296" s="23"/>
      <c r="N296" s="23"/>
    </row>
    <row r="297" spans="1:14" ht="13.2">
      <c r="A297" s="28"/>
      <c r="B297" s="37" t="e">
        <f>VLOOKUP(D297,Dic_1!A:B,2,FALSE)</f>
        <v>#N/A</v>
      </c>
      <c r="C297" s="38" t="e">
        <f>VLOOKUP(D297,Dic_1!A:D,4,FALSE)</f>
        <v>#N/A</v>
      </c>
      <c r="D297" s="40"/>
      <c r="E297" s="25"/>
      <c r="F297" s="25"/>
      <c r="G297" s="25"/>
      <c r="H297" s="25"/>
      <c r="I297" s="25"/>
      <c r="J297" s="23"/>
      <c r="K297" s="23"/>
      <c r="L297" s="23"/>
      <c r="M297" s="23"/>
      <c r="N297" s="23"/>
    </row>
    <row r="298" spans="1:14" ht="13.2">
      <c r="A298" s="28"/>
      <c r="B298" s="37" t="e">
        <f>VLOOKUP(D298,Dic_1!A:B,2,FALSE)</f>
        <v>#N/A</v>
      </c>
      <c r="C298" s="38" t="e">
        <f>VLOOKUP(D298,Dic_1!A:D,4,FALSE)</f>
        <v>#N/A</v>
      </c>
      <c r="D298" s="40"/>
      <c r="E298" s="25"/>
      <c r="F298" s="25"/>
      <c r="G298" s="25"/>
      <c r="H298" s="25"/>
      <c r="I298" s="25"/>
      <c r="J298" s="23"/>
      <c r="K298" s="23"/>
      <c r="L298" s="23"/>
      <c r="M298" s="23"/>
      <c r="N298" s="23"/>
    </row>
    <row r="299" spans="1:14" ht="13.2">
      <c r="A299" s="28"/>
      <c r="B299" s="37" t="e">
        <f>VLOOKUP(D299,Dic_1!A:B,2,FALSE)</f>
        <v>#N/A</v>
      </c>
      <c r="C299" s="38" t="e">
        <f>VLOOKUP(D299,Dic_1!A:D,4,FALSE)</f>
        <v>#N/A</v>
      </c>
      <c r="D299" s="40"/>
      <c r="E299" s="25"/>
      <c r="F299" s="25"/>
      <c r="G299" s="25"/>
      <c r="H299" s="25"/>
      <c r="I299" s="25"/>
      <c r="J299" s="23"/>
      <c r="K299" s="23"/>
      <c r="L299" s="23"/>
      <c r="M299" s="23"/>
      <c r="N299" s="23"/>
    </row>
    <row r="300" spans="1:14" ht="13.2">
      <c r="A300" s="28"/>
      <c r="B300" s="37" t="e">
        <f>VLOOKUP(D300,Dic_1!A:B,2,FALSE)</f>
        <v>#N/A</v>
      </c>
      <c r="C300" s="38" t="e">
        <f>VLOOKUP(D300,Dic_1!A:D,4,FALSE)</f>
        <v>#N/A</v>
      </c>
      <c r="D300" s="40"/>
      <c r="E300" s="25"/>
      <c r="F300" s="25"/>
      <c r="G300" s="25"/>
      <c r="H300" s="25"/>
      <c r="I300" s="25"/>
      <c r="J300" s="23"/>
      <c r="K300" s="23"/>
      <c r="L300" s="23"/>
      <c r="M300" s="23"/>
      <c r="N300" s="23"/>
    </row>
    <row r="301" spans="1:14" ht="13.2">
      <c r="A301" s="28"/>
      <c r="B301" s="37" t="e">
        <f>VLOOKUP(D301,Dic_1!A:B,2,FALSE)</f>
        <v>#N/A</v>
      </c>
      <c r="C301" s="38" t="e">
        <f>VLOOKUP(D301,Dic_1!A:D,4,FALSE)</f>
        <v>#N/A</v>
      </c>
      <c r="D301" s="40"/>
      <c r="E301" s="25"/>
      <c r="F301" s="25"/>
      <c r="G301" s="25"/>
      <c r="H301" s="25"/>
      <c r="I301" s="25"/>
      <c r="J301" s="23"/>
      <c r="K301" s="23"/>
      <c r="L301" s="23"/>
      <c r="M301" s="23"/>
      <c r="N301" s="23"/>
    </row>
    <row r="302" spans="1:14" ht="13.2">
      <c r="A302" s="28"/>
      <c r="B302" s="37" t="e">
        <f>VLOOKUP(D302,Dic_1!A:B,2,FALSE)</f>
        <v>#N/A</v>
      </c>
      <c r="C302" s="38" t="e">
        <f>VLOOKUP(D302,Dic_1!A:D,4,FALSE)</f>
        <v>#N/A</v>
      </c>
      <c r="D302" s="40"/>
      <c r="E302" s="25"/>
      <c r="F302" s="25"/>
      <c r="G302" s="25"/>
      <c r="H302" s="25"/>
      <c r="I302" s="25"/>
      <c r="J302" s="23"/>
      <c r="K302" s="23"/>
      <c r="L302" s="23"/>
      <c r="M302" s="23"/>
      <c r="N302" s="23"/>
    </row>
    <row r="303" spans="1:14" ht="13.2">
      <c r="A303" s="28"/>
      <c r="B303" s="37" t="e">
        <f>VLOOKUP(D303,Dic_1!A:B,2,FALSE)</f>
        <v>#N/A</v>
      </c>
      <c r="C303" s="38" t="e">
        <f>VLOOKUP(D303,Dic_1!A:D,4,FALSE)</f>
        <v>#N/A</v>
      </c>
      <c r="D303" s="40"/>
      <c r="E303" s="25"/>
      <c r="F303" s="25"/>
      <c r="G303" s="25"/>
      <c r="H303" s="25"/>
      <c r="I303" s="25"/>
      <c r="J303" s="23"/>
      <c r="K303" s="23"/>
      <c r="L303" s="23"/>
      <c r="M303" s="23"/>
      <c r="N303" s="23"/>
    </row>
    <row r="304" spans="1:14" ht="13.2">
      <c r="A304" s="28"/>
      <c r="B304" s="37" t="e">
        <f>VLOOKUP(D304,Dic_1!A:B,2,FALSE)</f>
        <v>#N/A</v>
      </c>
      <c r="C304" s="38" t="e">
        <f>VLOOKUP(D304,Dic_1!A:D,4,FALSE)</f>
        <v>#N/A</v>
      </c>
      <c r="D304" s="40"/>
      <c r="E304" s="25"/>
      <c r="F304" s="25"/>
      <c r="G304" s="25"/>
      <c r="H304" s="25"/>
      <c r="I304" s="25"/>
      <c r="J304" s="23"/>
      <c r="K304" s="23"/>
      <c r="L304" s="23"/>
      <c r="M304" s="23"/>
      <c r="N304" s="23"/>
    </row>
    <row r="305" spans="1:14" ht="13.2">
      <c r="A305" s="28"/>
      <c r="B305" s="37" t="e">
        <f>VLOOKUP(D305,Dic_1!A:B,2,FALSE)</f>
        <v>#N/A</v>
      </c>
      <c r="C305" s="38" t="e">
        <f>VLOOKUP(D305,Dic_1!A:D,4,FALSE)</f>
        <v>#N/A</v>
      </c>
      <c r="D305" s="40"/>
      <c r="E305" s="25"/>
      <c r="F305" s="25"/>
      <c r="G305" s="25"/>
      <c r="H305" s="25"/>
      <c r="I305" s="25"/>
      <c r="J305" s="23"/>
      <c r="K305" s="23"/>
      <c r="L305" s="23"/>
      <c r="M305" s="23"/>
      <c r="N305" s="23"/>
    </row>
    <row r="306" spans="1:14" ht="13.2">
      <c r="A306" s="28"/>
      <c r="B306" s="37" t="e">
        <f>VLOOKUP(D306,Dic_1!A:B,2,FALSE)</f>
        <v>#N/A</v>
      </c>
      <c r="C306" s="38" t="e">
        <f>VLOOKUP(D306,Dic_1!A:D,4,FALSE)</f>
        <v>#N/A</v>
      </c>
      <c r="D306" s="40"/>
      <c r="E306" s="25"/>
      <c r="F306" s="25"/>
      <c r="G306" s="25"/>
      <c r="H306" s="25"/>
      <c r="I306" s="25"/>
      <c r="J306" s="23"/>
      <c r="K306" s="23"/>
      <c r="L306" s="23"/>
      <c r="M306" s="23"/>
      <c r="N306" s="23"/>
    </row>
    <row r="307" spans="1:14" ht="13.2">
      <c r="A307" s="28"/>
      <c r="B307" s="37" t="e">
        <f>VLOOKUP(D307,Dic_1!A:B,2,FALSE)</f>
        <v>#N/A</v>
      </c>
      <c r="C307" s="38" t="e">
        <f>VLOOKUP(D307,Dic_1!A:D,4,FALSE)</f>
        <v>#N/A</v>
      </c>
      <c r="D307" s="40"/>
      <c r="E307" s="25"/>
      <c r="F307" s="25"/>
      <c r="G307" s="25"/>
      <c r="H307" s="25"/>
      <c r="I307" s="25"/>
      <c r="J307" s="23"/>
      <c r="K307" s="23"/>
      <c r="L307" s="23"/>
      <c r="M307" s="23"/>
      <c r="N307" s="23"/>
    </row>
    <row r="308" spans="1:14" ht="13.2">
      <c r="A308" s="28"/>
      <c r="B308" s="37" t="e">
        <f>VLOOKUP(D308,Dic_1!A:B,2,FALSE)</f>
        <v>#N/A</v>
      </c>
      <c r="C308" s="38" t="e">
        <f>VLOOKUP(D308,Dic_1!A:D,4,FALSE)</f>
        <v>#N/A</v>
      </c>
      <c r="D308" s="40"/>
      <c r="E308" s="25"/>
      <c r="F308" s="25"/>
      <c r="G308" s="25"/>
      <c r="H308" s="25"/>
      <c r="I308" s="25"/>
      <c r="J308" s="23"/>
      <c r="K308" s="23"/>
      <c r="L308" s="23"/>
      <c r="M308" s="23"/>
      <c r="N308" s="23"/>
    </row>
    <row r="309" spans="1:14" ht="13.2">
      <c r="A309" s="28"/>
      <c r="B309" s="37" t="e">
        <f>VLOOKUP(D309,Dic_1!A:B,2,FALSE)</f>
        <v>#N/A</v>
      </c>
      <c r="C309" s="38" t="e">
        <f>VLOOKUP(D309,Dic_1!A:D,4,FALSE)</f>
        <v>#N/A</v>
      </c>
      <c r="D309" s="40"/>
      <c r="E309" s="25"/>
      <c r="F309" s="25"/>
      <c r="G309" s="25"/>
      <c r="H309" s="25"/>
      <c r="I309" s="25"/>
      <c r="J309" s="23"/>
      <c r="K309" s="23"/>
      <c r="L309" s="23"/>
      <c r="M309" s="23"/>
      <c r="N309" s="23"/>
    </row>
    <row r="310" spans="1:14" ht="13.2">
      <c r="A310" s="28"/>
      <c r="B310" s="37" t="e">
        <f>VLOOKUP(D310,Dic_1!A:B,2,FALSE)</f>
        <v>#N/A</v>
      </c>
      <c r="C310" s="38" t="e">
        <f>VLOOKUP(D310,Dic_1!A:D,4,FALSE)</f>
        <v>#N/A</v>
      </c>
      <c r="D310" s="40"/>
      <c r="E310" s="25"/>
      <c r="F310" s="25"/>
      <c r="G310" s="25"/>
      <c r="H310" s="25"/>
      <c r="I310" s="25"/>
      <c r="J310" s="23"/>
      <c r="K310" s="23"/>
      <c r="L310" s="23"/>
      <c r="M310" s="23"/>
      <c r="N310" s="23"/>
    </row>
    <row r="311" spans="1:14" ht="13.2">
      <c r="A311" s="28"/>
      <c r="B311" s="37" t="e">
        <f>VLOOKUP(D311,Dic_1!A:B,2,FALSE)</f>
        <v>#N/A</v>
      </c>
      <c r="C311" s="38" t="e">
        <f>VLOOKUP(D311,Dic_1!A:D,4,FALSE)</f>
        <v>#N/A</v>
      </c>
      <c r="D311" s="40"/>
      <c r="E311" s="25"/>
      <c r="F311" s="25"/>
      <c r="G311" s="25"/>
      <c r="H311" s="25"/>
      <c r="I311" s="25"/>
      <c r="J311" s="23"/>
      <c r="K311" s="23"/>
      <c r="L311" s="23"/>
      <c r="M311" s="23"/>
      <c r="N311" s="23"/>
    </row>
    <row r="312" spans="1:14" ht="13.2">
      <c r="A312" s="28"/>
      <c r="B312" s="37" t="e">
        <f>VLOOKUP(D312,Dic_1!A:B,2,FALSE)</f>
        <v>#N/A</v>
      </c>
      <c r="C312" s="38" t="e">
        <f>VLOOKUP(D312,Dic_1!A:D,4,FALSE)</f>
        <v>#N/A</v>
      </c>
      <c r="D312" s="40"/>
      <c r="E312" s="25"/>
      <c r="F312" s="25"/>
      <c r="G312" s="25"/>
      <c r="H312" s="25"/>
      <c r="I312" s="25"/>
      <c r="J312" s="23"/>
      <c r="K312" s="23"/>
      <c r="L312" s="23"/>
      <c r="M312" s="23"/>
      <c r="N312" s="23"/>
    </row>
    <row r="313" spans="1:14" ht="13.2">
      <c r="A313" s="28"/>
      <c r="B313" s="37" t="e">
        <f>VLOOKUP(D313,Dic_1!A:B,2,FALSE)</f>
        <v>#N/A</v>
      </c>
      <c r="C313" s="38" t="e">
        <f>VLOOKUP(D313,Dic_1!A:D,4,FALSE)</f>
        <v>#N/A</v>
      </c>
      <c r="D313" s="40"/>
      <c r="E313" s="25"/>
      <c r="F313" s="25"/>
      <c r="G313" s="25"/>
      <c r="H313" s="25"/>
      <c r="I313" s="25"/>
      <c r="J313" s="23"/>
      <c r="K313" s="23"/>
      <c r="L313" s="23"/>
      <c r="M313" s="23"/>
      <c r="N313" s="23"/>
    </row>
    <row r="314" spans="1:14" ht="13.2">
      <c r="A314" s="28"/>
      <c r="B314" s="37" t="e">
        <f>VLOOKUP(D314,Dic_1!A:B,2,FALSE)</f>
        <v>#N/A</v>
      </c>
      <c r="C314" s="38" t="e">
        <f>VLOOKUP(D314,Dic_1!A:D,4,FALSE)</f>
        <v>#N/A</v>
      </c>
      <c r="D314" s="40"/>
      <c r="E314" s="25"/>
      <c r="F314" s="25"/>
      <c r="G314" s="25"/>
      <c r="H314" s="25"/>
      <c r="I314" s="25"/>
      <c r="J314" s="23"/>
      <c r="K314" s="23"/>
      <c r="L314" s="23"/>
      <c r="M314" s="23"/>
      <c r="N314" s="23"/>
    </row>
    <row r="315" spans="1:14" ht="13.2">
      <c r="A315" s="28"/>
      <c r="B315" s="37" t="e">
        <f>VLOOKUP(D315,Dic_1!A:B,2,FALSE)</f>
        <v>#N/A</v>
      </c>
      <c r="C315" s="38" t="e">
        <f>VLOOKUP(D315,Dic_1!A:D,4,FALSE)</f>
        <v>#N/A</v>
      </c>
      <c r="D315" s="40"/>
      <c r="E315" s="25"/>
      <c r="F315" s="25"/>
      <c r="G315" s="25"/>
      <c r="H315" s="25"/>
      <c r="I315" s="25"/>
      <c r="J315" s="23"/>
      <c r="K315" s="23"/>
      <c r="L315" s="23"/>
      <c r="M315" s="23"/>
      <c r="N315" s="23"/>
    </row>
    <row r="316" spans="1:14" ht="13.2">
      <c r="A316" s="28"/>
      <c r="B316" s="37" t="e">
        <f>VLOOKUP(D316,Dic_1!A:B,2,FALSE)</f>
        <v>#N/A</v>
      </c>
      <c r="C316" s="38" t="e">
        <f>VLOOKUP(D316,Dic_1!A:D,4,FALSE)</f>
        <v>#N/A</v>
      </c>
      <c r="D316" s="40"/>
      <c r="E316" s="25"/>
      <c r="F316" s="25"/>
      <c r="G316" s="25"/>
      <c r="H316" s="25"/>
      <c r="I316" s="25"/>
      <c r="J316" s="23"/>
      <c r="K316" s="23"/>
      <c r="L316" s="23"/>
      <c r="M316" s="23"/>
      <c r="N316" s="23"/>
    </row>
    <row r="317" spans="1:14" ht="13.2">
      <c r="A317" s="28"/>
      <c r="B317" s="37" t="e">
        <f>VLOOKUP(D317,Dic_1!A:B,2,FALSE)</f>
        <v>#N/A</v>
      </c>
      <c r="C317" s="38" t="e">
        <f>VLOOKUP(D317,Dic_1!A:D,4,FALSE)</f>
        <v>#N/A</v>
      </c>
      <c r="D317" s="40"/>
      <c r="E317" s="25"/>
      <c r="F317" s="25"/>
      <c r="G317" s="25"/>
      <c r="H317" s="25"/>
      <c r="I317" s="25"/>
      <c r="J317" s="23"/>
      <c r="K317" s="23"/>
      <c r="L317" s="23"/>
      <c r="M317" s="23"/>
      <c r="N317" s="23"/>
    </row>
    <row r="318" spans="1:14" ht="13.2">
      <c r="A318" s="28"/>
      <c r="B318" s="37" t="e">
        <f>VLOOKUP(D318,Dic_1!A:B,2,FALSE)</f>
        <v>#N/A</v>
      </c>
      <c r="C318" s="38" t="e">
        <f>VLOOKUP(D318,Dic_1!A:D,4,FALSE)</f>
        <v>#N/A</v>
      </c>
      <c r="D318" s="40"/>
      <c r="E318" s="25"/>
      <c r="F318" s="25"/>
      <c r="G318" s="25"/>
      <c r="H318" s="25"/>
      <c r="I318" s="25"/>
      <c r="J318" s="23"/>
      <c r="K318" s="23"/>
      <c r="L318" s="23"/>
      <c r="M318" s="23"/>
      <c r="N318" s="23"/>
    </row>
    <row r="319" spans="1:14" ht="13.2">
      <c r="A319" s="28"/>
      <c r="B319" s="37" t="e">
        <f>VLOOKUP(D319,Dic_1!A:B,2,FALSE)</f>
        <v>#N/A</v>
      </c>
      <c r="C319" s="38" t="e">
        <f>VLOOKUP(D319,Dic_1!A:D,4,FALSE)</f>
        <v>#N/A</v>
      </c>
      <c r="D319" s="40"/>
      <c r="E319" s="25"/>
      <c r="F319" s="25"/>
      <c r="G319" s="25"/>
      <c r="H319" s="25"/>
      <c r="I319" s="25"/>
      <c r="J319" s="23"/>
      <c r="K319" s="23"/>
      <c r="L319" s="23"/>
      <c r="M319" s="23"/>
      <c r="N319" s="23"/>
    </row>
    <row r="320" spans="1:14" ht="13.2">
      <c r="A320" s="28"/>
      <c r="B320" s="37" t="e">
        <f>VLOOKUP(D320,Dic_1!A:B,2,FALSE)</f>
        <v>#N/A</v>
      </c>
      <c r="C320" s="38" t="e">
        <f>VLOOKUP(D320,Dic_1!A:D,4,FALSE)</f>
        <v>#N/A</v>
      </c>
      <c r="D320" s="40"/>
      <c r="E320" s="25"/>
      <c r="F320" s="25"/>
      <c r="G320" s="25"/>
      <c r="H320" s="25"/>
      <c r="I320" s="25"/>
      <c r="J320" s="23"/>
      <c r="K320" s="23"/>
      <c r="L320" s="23"/>
      <c r="M320" s="23"/>
      <c r="N320" s="23"/>
    </row>
    <row r="321" spans="1:14" ht="13.2">
      <c r="A321" s="28"/>
      <c r="B321" s="37" t="e">
        <f>VLOOKUP(D321,Dic_1!A:B,2,FALSE)</f>
        <v>#N/A</v>
      </c>
      <c r="C321" s="38" t="e">
        <f>VLOOKUP(D321,Dic_1!A:D,4,FALSE)</f>
        <v>#N/A</v>
      </c>
      <c r="D321" s="40"/>
      <c r="E321" s="25"/>
      <c r="F321" s="25"/>
      <c r="G321" s="25"/>
      <c r="H321" s="25"/>
      <c r="I321" s="25"/>
      <c r="J321" s="23"/>
      <c r="K321" s="23"/>
      <c r="L321" s="23"/>
      <c r="M321" s="23"/>
      <c r="N321" s="23"/>
    </row>
    <row r="322" spans="1:14" ht="13.2">
      <c r="A322" s="28"/>
      <c r="B322" s="37" t="e">
        <f>VLOOKUP(D322,Dic_1!A:B,2,FALSE)</f>
        <v>#N/A</v>
      </c>
      <c r="C322" s="38" t="e">
        <f>VLOOKUP(D322,Dic_1!A:D,4,FALSE)</f>
        <v>#N/A</v>
      </c>
      <c r="D322" s="40"/>
      <c r="E322" s="25"/>
      <c r="F322" s="25"/>
      <c r="G322" s="25"/>
      <c r="H322" s="25"/>
      <c r="I322" s="25"/>
      <c r="J322" s="23"/>
      <c r="K322" s="23"/>
      <c r="L322" s="23"/>
      <c r="M322" s="23"/>
      <c r="N322" s="23"/>
    </row>
    <row r="323" spans="1:14" ht="13.2">
      <c r="A323" s="28"/>
      <c r="B323" s="37" t="e">
        <f>VLOOKUP(D323,Dic_1!A:B,2,FALSE)</f>
        <v>#N/A</v>
      </c>
      <c r="C323" s="38" t="e">
        <f>VLOOKUP(D323,Dic_1!A:D,4,FALSE)</f>
        <v>#N/A</v>
      </c>
      <c r="D323" s="40"/>
      <c r="E323" s="25"/>
      <c r="F323" s="25"/>
      <c r="G323" s="25"/>
      <c r="H323" s="25"/>
      <c r="I323" s="25"/>
      <c r="J323" s="23"/>
      <c r="K323" s="23"/>
      <c r="L323" s="23"/>
      <c r="M323" s="23"/>
      <c r="N323" s="23"/>
    </row>
    <row r="324" spans="1:14" ht="13.2">
      <c r="A324" s="28"/>
      <c r="B324" s="37" t="e">
        <f>VLOOKUP(D324,Dic_1!A:B,2,FALSE)</f>
        <v>#N/A</v>
      </c>
      <c r="C324" s="38" t="e">
        <f>VLOOKUP(D324,Dic_1!A:D,4,FALSE)</f>
        <v>#N/A</v>
      </c>
      <c r="D324" s="40"/>
      <c r="E324" s="25"/>
      <c r="F324" s="25"/>
      <c r="G324" s="25"/>
      <c r="H324" s="25"/>
      <c r="I324" s="25"/>
      <c r="J324" s="23"/>
      <c r="K324" s="23"/>
      <c r="L324" s="23"/>
      <c r="M324" s="23"/>
      <c r="N324" s="23"/>
    </row>
    <row r="325" spans="1:14" ht="13.2">
      <c r="A325" s="28"/>
      <c r="B325" s="37" t="e">
        <f>VLOOKUP(D325,Dic_1!A:B,2,FALSE)</f>
        <v>#N/A</v>
      </c>
      <c r="C325" s="38" t="e">
        <f>VLOOKUP(D325,Dic_1!A:D,4,FALSE)</f>
        <v>#N/A</v>
      </c>
      <c r="D325" s="40"/>
      <c r="E325" s="25"/>
      <c r="F325" s="25"/>
      <c r="G325" s="25"/>
      <c r="H325" s="25"/>
      <c r="I325" s="25"/>
      <c r="J325" s="23"/>
      <c r="K325" s="23"/>
      <c r="L325" s="23"/>
      <c r="M325" s="23"/>
      <c r="N325" s="23"/>
    </row>
    <row r="326" spans="1:14" ht="13.2">
      <c r="A326" s="28"/>
      <c r="B326" s="37" t="e">
        <f>VLOOKUP(D326,Dic_1!A:B,2,FALSE)</f>
        <v>#N/A</v>
      </c>
      <c r="C326" s="38" t="e">
        <f>VLOOKUP(D326,Dic_1!A:D,4,FALSE)</f>
        <v>#N/A</v>
      </c>
      <c r="D326" s="40"/>
      <c r="E326" s="25"/>
      <c r="F326" s="25"/>
      <c r="G326" s="25"/>
      <c r="H326" s="25"/>
      <c r="I326" s="25"/>
      <c r="J326" s="23"/>
      <c r="K326" s="23"/>
      <c r="L326" s="23"/>
      <c r="M326" s="23"/>
      <c r="N326" s="23"/>
    </row>
    <row r="327" spans="1:14" ht="13.2">
      <c r="A327" s="28"/>
      <c r="B327" s="37" t="e">
        <f>VLOOKUP(D327,Dic_1!A:B,2,FALSE)</f>
        <v>#N/A</v>
      </c>
      <c r="C327" s="38" t="e">
        <f>VLOOKUP(D327,Dic_1!A:D,4,FALSE)</f>
        <v>#N/A</v>
      </c>
      <c r="D327" s="40"/>
      <c r="E327" s="25"/>
      <c r="F327" s="25"/>
      <c r="G327" s="25"/>
      <c r="H327" s="25"/>
      <c r="I327" s="25"/>
      <c r="J327" s="23"/>
      <c r="K327" s="23"/>
      <c r="L327" s="23"/>
      <c r="M327" s="23"/>
      <c r="N327" s="23"/>
    </row>
    <row r="328" spans="1:14" ht="13.2">
      <c r="A328" s="28"/>
      <c r="B328" s="37" t="e">
        <f>VLOOKUP(D328,Dic_1!A:B,2,FALSE)</f>
        <v>#N/A</v>
      </c>
      <c r="C328" s="38" t="e">
        <f>VLOOKUP(D328,Dic_1!A:D,4,FALSE)</f>
        <v>#N/A</v>
      </c>
      <c r="D328" s="40"/>
      <c r="E328" s="25"/>
      <c r="F328" s="25"/>
      <c r="G328" s="25"/>
      <c r="H328" s="25"/>
      <c r="I328" s="25"/>
      <c r="J328" s="23"/>
      <c r="K328" s="23"/>
      <c r="L328" s="23"/>
      <c r="M328" s="23"/>
      <c r="N328" s="23"/>
    </row>
    <row r="329" spans="1:14" ht="13.2">
      <c r="A329" s="28"/>
      <c r="B329" s="37" t="e">
        <f>VLOOKUP(D329,Dic_1!A:B,2,FALSE)</f>
        <v>#N/A</v>
      </c>
      <c r="C329" s="38" t="e">
        <f>VLOOKUP(D329,Dic_1!A:D,4,FALSE)</f>
        <v>#N/A</v>
      </c>
      <c r="D329" s="40"/>
      <c r="E329" s="25"/>
      <c r="F329" s="25"/>
      <c r="G329" s="25"/>
      <c r="H329" s="25"/>
      <c r="I329" s="25"/>
      <c r="J329" s="23"/>
      <c r="K329" s="23"/>
      <c r="L329" s="23"/>
      <c r="M329" s="23"/>
      <c r="N329" s="23"/>
    </row>
    <row r="330" spans="1:14" ht="13.2">
      <c r="A330" s="28"/>
      <c r="B330" s="37" t="e">
        <f>VLOOKUP(D330,Dic_1!A:B,2,FALSE)</f>
        <v>#N/A</v>
      </c>
      <c r="C330" s="38" t="e">
        <f>VLOOKUP(D330,Dic_1!A:D,4,FALSE)</f>
        <v>#N/A</v>
      </c>
      <c r="D330" s="40"/>
      <c r="E330" s="25"/>
      <c r="F330" s="25"/>
      <c r="G330" s="25"/>
      <c r="H330" s="25"/>
      <c r="I330" s="25"/>
      <c r="J330" s="23"/>
      <c r="K330" s="23"/>
      <c r="L330" s="23"/>
      <c r="M330" s="23"/>
      <c r="N330" s="23"/>
    </row>
    <row r="331" spans="1:14" ht="13.2">
      <c r="A331" s="28"/>
      <c r="B331" s="37" t="e">
        <f>VLOOKUP(D331,Dic_1!A:B,2,FALSE)</f>
        <v>#N/A</v>
      </c>
      <c r="C331" s="38" t="e">
        <f>VLOOKUP(D331,Dic_1!A:D,4,FALSE)</f>
        <v>#N/A</v>
      </c>
      <c r="D331" s="40"/>
      <c r="E331" s="25"/>
      <c r="F331" s="25"/>
      <c r="G331" s="25"/>
      <c r="H331" s="25"/>
      <c r="I331" s="25"/>
      <c r="J331" s="23"/>
      <c r="K331" s="23"/>
      <c r="L331" s="23"/>
      <c r="M331" s="23"/>
      <c r="N331" s="23"/>
    </row>
    <row r="332" spans="1:14" ht="13.2">
      <c r="A332" s="28"/>
      <c r="B332" s="37" t="e">
        <f>VLOOKUP(D332,Dic_1!A:B,2,FALSE)</f>
        <v>#N/A</v>
      </c>
      <c r="C332" s="38" t="e">
        <f>VLOOKUP(D332,Dic_1!A:D,4,FALSE)</f>
        <v>#N/A</v>
      </c>
      <c r="D332" s="40"/>
      <c r="E332" s="25"/>
      <c r="F332" s="25"/>
      <c r="G332" s="25"/>
      <c r="H332" s="25"/>
      <c r="I332" s="25"/>
      <c r="J332" s="23"/>
      <c r="K332" s="23"/>
      <c r="L332" s="23"/>
      <c r="M332" s="23"/>
      <c r="N332" s="23"/>
    </row>
    <row r="333" spans="1:14" ht="13.2">
      <c r="A333" s="28"/>
      <c r="B333" s="37" t="e">
        <f>VLOOKUP(D333,Dic_1!A:B,2,FALSE)</f>
        <v>#N/A</v>
      </c>
      <c r="C333" s="38" t="e">
        <f>VLOOKUP(D333,Dic_1!A:D,4,FALSE)</f>
        <v>#N/A</v>
      </c>
      <c r="D333" s="40"/>
      <c r="E333" s="25"/>
      <c r="F333" s="25"/>
      <c r="G333" s="25"/>
      <c r="H333" s="25"/>
      <c r="I333" s="25"/>
      <c r="J333" s="23"/>
      <c r="K333" s="23"/>
      <c r="L333" s="23"/>
      <c r="M333" s="23"/>
      <c r="N333" s="23"/>
    </row>
    <row r="334" spans="1:14" ht="13.2">
      <c r="A334" s="28"/>
      <c r="B334" s="37" t="e">
        <f>VLOOKUP(D334,Dic_1!A:B,2,FALSE)</f>
        <v>#N/A</v>
      </c>
      <c r="C334" s="38" t="e">
        <f>VLOOKUP(D334,Dic_1!A:D,4,FALSE)</f>
        <v>#N/A</v>
      </c>
      <c r="D334" s="40"/>
      <c r="E334" s="25"/>
      <c r="F334" s="25"/>
      <c r="G334" s="25"/>
      <c r="H334" s="25"/>
      <c r="I334" s="25"/>
      <c r="J334" s="23"/>
      <c r="K334" s="23"/>
      <c r="L334" s="23"/>
      <c r="M334" s="23"/>
      <c r="N334" s="23"/>
    </row>
    <row r="335" spans="1:14" ht="13.2">
      <c r="A335" s="28"/>
      <c r="B335" s="37" t="e">
        <f>VLOOKUP(D335,Dic_1!A:B,2,FALSE)</f>
        <v>#N/A</v>
      </c>
      <c r="C335" s="38" t="e">
        <f>VLOOKUP(D335,Dic_1!A:D,4,FALSE)</f>
        <v>#N/A</v>
      </c>
      <c r="D335" s="40"/>
      <c r="E335" s="25"/>
      <c r="F335" s="25"/>
      <c r="G335" s="25"/>
      <c r="H335" s="25"/>
      <c r="I335" s="25"/>
      <c r="J335" s="23"/>
      <c r="K335" s="23"/>
      <c r="L335" s="23"/>
      <c r="M335" s="23"/>
      <c r="N335" s="23"/>
    </row>
    <row r="336" spans="1:14" ht="13.2">
      <c r="A336" s="28"/>
      <c r="B336" s="37" t="e">
        <f>VLOOKUP(D336,Dic_1!A:B,2,FALSE)</f>
        <v>#N/A</v>
      </c>
      <c r="C336" s="38" t="e">
        <f>VLOOKUP(D336,Dic_1!A:D,4,FALSE)</f>
        <v>#N/A</v>
      </c>
      <c r="D336" s="40"/>
      <c r="E336" s="25"/>
      <c r="F336" s="25"/>
      <c r="G336" s="25"/>
      <c r="H336" s="25"/>
      <c r="I336" s="25"/>
      <c r="J336" s="23"/>
      <c r="K336" s="23"/>
      <c r="L336" s="23"/>
      <c r="M336" s="23"/>
      <c r="N336" s="23"/>
    </row>
    <row r="337" spans="1:14" ht="13.2">
      <c r="A337" s="28"/>
      <c r="B337" s="37" t="e">
        <f>VLOOKUP(D337,Dic_1!A:B,2,FALSE)</f>
        <v>#N/A</v>
      </c>
      <c r="C337" s="38" t="e">
        <f>VLOOKUP(D337,Dic_1!A:D,4,FALSE)</f>
        <v>#N/A</v>
      </c>
      <c r="D337" s="40"/>
      <c r="E337" s="25"/>
      <c r="F337" s="25"/>
      <c r="G337" s="25"/>
      <c r="H337" s="25"/>
      <c r="I337" s="25"/>
      <c r="J337" s="23"/>
      <c r="K337" s="23"/>
      <c r="L337" s="23"/>
      <c r="M337" s="23"/>
      <c r="N337" s="23"/>
    </row>
    <row r="338" spans="1:14" ht="13.2">
      <c r="A338" s="28"/>
      <c r="B338" s="37" t="e">
        <f>VLOOKUP(D338,Dic_1!A:B,2,FALSE)</f>
        <v>#N/A</v>
      </c>
      <c r="C338" s="38" t="e">
        <f>VLOOKUP(D338,Dic_1!A:D,4,FALSE)</f>
        <v>#N/A</v>
      </c>
      <c r="D338" s="40"/>
      <c r="E338" s="25"/>
      <c r="F338" s="25"/>
      <c r="G338" s="25"/>
      <c r="H338" s="25"/>
      <c r="I338" s="25"/>
      <c r="J338" s="23"/>
      <c r="K338" s="23"/>
      <c r="L338" s="23"/>
      <c r="M338" s="23"/>
      <c r="N338" s="23"/>
    </row>
    <row r="339" spans="1:14" ht="13.2">
      <c r="A339" s="28"/>
      <c r="B339" s="37" t="e">
        <f>VLOOKUP(D339,Dic_1!A:B,2,FALSE)</f>
        <v>#N/A</v>
      </c>
      <c r="C339" s="38" t="e">
        <f>VLOOKUP(D339,Dic_1!A:D,4,FALSE)</f>
        <v>#N/A</v>
      </c>
      <c r="D339" s="40"/>
      <c r="E339" s="25"/>
      <c r="F339" s="25"/>
      <c r="G339" s="25"/>
      <c r="H339" s="25"/>
      <c r="I339" s="25"/>
      <c r="J339" s="23"/>
      <c r="K339" s="23"/>
      <c r="L339" s="23"/>
      <c r="M339" s="23"/>
      <c r="N339" s="23"/>
    </row>
    <row r="340" spans="1:14" ht="13.2">
      <c r="A340" s="28"/>
      <c r="B340" s="37" t="e">
        <f>VLOOKUP(D340,Dic_1!A:B,2,FALSE)</f>
        <v>#N/A</v>
      </c>
      <c r="C340" s="38" t="e">
        <f>VLOOKUP(D340,Dic_1!A:D,4,FALSE)</f>
        <v>#N/A</v>
      </c>
      <c r="D340" s="40"/>
      <c r="E340" s="25"/>
      <c r="F340" s="25"/>
      <c r="G340" s="25"/>
      <c r="H340" s="25"/>
      <c r="I340" s="25"/>
      <c r="J340" s="23"/>
      <c r="K340" s="23"/>
      <c r="L340" s="23"/>
      <c r="M340" s="23"/>
      <c r="N340" s="23"/>
    </row>
    <row r="341" spans="1:14" ht="13.2">
      <c r="A341" s="28"/>
      <c r="B341" s="37" t="e">
        <f>VLOOKUP(D341,Dic_1!A:B,2,FALSE)</f>
        <v>#N/A</v>
      </c>
      <c r="C341" s="38" t="e">
        <f>VLOOKUP(D341,Dic_1!A:D,4,FALSE)</f>
        <v>#N/A</v>
      </c>
      <c r="D341" s="40"/>
      <c r="E341" s="25"/>
      <c r="F341" s="25"/>
      <c r="G341" s="25"/>
      <c r="H341" s="25"/>
      <c r="I341" s="25"/>
      <c r="J341" s="23"/>
      <c r="K341" s="23"/>
      <c r="L341" s="23"/>
      <c r="M341" s="23"/>
      <c r="N341" s="23"/>
    </row>
    <row r="342" spans="1:14" ht="13.2">
      <c r="A342" s="28"/>
      <c r="B342" s="37" t="e">
        <f>VLOOKUP(D342,Dic_1!A:B,2,FALSE)</f>
        <v>#N/A</v>
      </c>
      <c r="C342" s="38" t="e">
        <f>VLOOKUP(D342,Dic_1!A:D,4,FALSE)</f>
        <v>#N/A</v>
      </c>
      <c r="D342" s="40"/>
      <c r="E342" s="25"/>
      <c r="F342" s="25"/>
      <c r="G342" s="25"/>
      <c r="H342" s="25"/>
      <c r="I342" s="25"/>
      <c r="J342" s="23"/>
      <c r="K342" s="23"/>
      <c r="L342" s="23"/>
      <c r="M342" s="23"/>
      <c r="N342" s="23"/>
    </row>
    <row r="343" spans="1:14" ht="13.2">
      <c r="A343" s="28"/>
      <c r="B343" s="37" t="e">
        <f>VLOOKUP(D343,Dic_1!A:B,2,FALSE)</f>
        <v>#N/A</v>
      </c>
      <c r="C343" s="38" t="e">
        <f>VLOOKUP(D343,Dic_1!A:D,4,FALSE)</f>
        <v>#N/A</v>
      </c>
      <c r="D343" s="40"/>
      <c r="E343" s="25"/>
      <c r="F343" s="25"/>
      <c r="G343" s="25"/>
      <c r="H343" s="25"/>
      <c r="I343" s="25"/>
      <c r="J343" s="23"/>
      <c r="K343" s="23"/>
      <c r="L343" s="23"/>
      <c r="M343" s="23"/>
      <c r="N343" s="23"/>
    </row>
    <row r="344" spans="1:14" ht="13.2">
      <c r="A344" s="28"/>
      <c r="B344" s="37" t="e">
        <f>VLOOKUP(D344,Dic_1!A:B,2,FALSE)</f>
        <v>#N/A</v>
      </c>
      <c r="C344" s="38" t="e">
        <f>VLOOKUP(D344,Dic_1!A:D,4,FALSE)</f>
        <v>#N/A</v>
      </c>
      <c r="D344" s="40"/>
      <c r="E344" s="25"/>
      <c r="F344" s="25"/>
      <c r="G344" s="25"/>
      <c r="H344" s="25"/>
      <c r="I344" s="25"/>
      <c r="J344" s="23"/>
      <c r="K344" s="23"/>
      <c r="L344" s="23"/>
      <c r="M344" s="23"/>
      <c r="N344" s="23"/>
    </row>
    <row r="345" spans="1:14" ht="13.2">
      <c r="A345" s="28"/>
      <c r="B345" s="37" t="e">
        <f>VLOOKUP(D345,Dic_1!A:B,2,FALSE)</f>
        <v>#N/A</v>
      </c>
      <c r="C345" s="38" t="e">
        <f>VLOOKUP(D345,Dic_1!A:D,4,FALSE)</f>
        <v>#N/A</v>
      </c>
      <c r="D345" s="40"/>
      <c r="E345" s="25"/>
      <c r="F345" s="25"/>
      <c r="G345" s="25"/>
      <c r="H345" s="25"/>
      <c r="I345" s="25"/>
      <c r="J345" s="23"/>
      <c r="K345" s="23"/>
      <c r="L345" s="23"/>
      <c r="M345" s="23"/>
      <c r="N345" s="23"/>
    </row>
    <row r="346" spans="1:14" ht="13.2">
      <c r="A346" s="28"/>
      <c r="B346" s="37" t="e">
        <f>VLOOKUP(D346,Dic_1!A:B,2,FALSE)</f>
        <v>#N/A</v>
      </c>
      <c r="C346" s="38" t="e">
        <f>VLOOKUP(D346,Dic_1!A:D,4,FALSE)</f>
        <v>#N/A</v>
      </c>
      <c r="D346" s="40"/>
      <c r="E346" s="25"/>
      <c r="F346" s="25"/>
      <c r="G346" s="25"/>
      <c r="H346" s="25"/>
      <c r="I346" s="25"/>
      <c r="J346" s="23"/>
      <c r="K346" s="23"/>
      <c r="L346" s="23"/>
      <c r="M346" s="23"/>
      <c r="N346" s="23"/>
    </row>
    <row r="347" spans="1:14" ht="13.2">
      <c r="A347" s="28"/>
      <c r="B347" s="37" t="e">
        <f>VLOOKUP(D347,Dic_1!A:B,2,FALSE)</f>
        <v>#N/A</v>
      </c>
      <c r="C347" s="38" t="e">
        <f>VLOOKUP(D347,Dic_1!A:D,4,FALSE)</f>
        <v>#N/A</v>
      </c>
      <c r="D347" s="40"/>
      <c r="E347" s="25"/>
      <c r="F347" s="25"/>
      <c r="G347" s="25"/>
      <c r="H347" s="25"/>
      <c r="I347" s="25"/>
      <c r="J347" s="23"/>
      <c r="K347" s="23"/>
      <c r="L347" s="23"/>
      <c r="M347" s="23"/>
      <c r="N347" s="23"/>
    </row>
    <row r="348" spans="1:14" ht="13.2">
      <c r="A348" s="28"/>
      <c r="B348" s="37" t="e">
        <f>VLOOKUP(D348,Dic_1!A:B,2,FALSE)</f>
        <v>#N/A</v>
      </c>
      <c r="C348" s="38" t="e">
        <f>VLOOKUP(D348,Dic_1!A:D,4,FALSE)</f>
        <v>#N/A</v>
      </c>
      <c r="D348" s="40"/>
      <c r="E348" s="25"/>
      <c r="F348" s="25"/>
      <c r="G348" s="25"/>
      <c r="H348" s="25"/>
      <c r="I348" s="25"/>
      <c r="J348" s="23"/>
      <c r="K348" s="23"/>
      <c r="L348" s="23"/>
      <c r="M348" s="23"/>
      <c r="N348" s="23"/>
    </row>
    <row r="349" spans="1:14" ht="13.2">
      <c r="A349" s="28"/>
      <c r="B349" s="37" t="e">
        <f>VLOOKUP(D349,Dic_1!A:B,2,FALSE)</f>
        <v>#N/A</v>
      </c>
      <c r="C349" s="38" t="e">
        <f>VLOOKUP(D349,Dic_1!A:D,4,FALSE)</f>
        <v>#N/A</v>
      </c>
      <c r="D349" s="40"/>
      <c r="E349" s="25"/>
      <c r="F349" s="25"/>
      <c r="G349" s="25"/>
      <c r="H349" s="25"/>
      <c r="I349" s="25"/>
      <c r="J349" s="23"/>
      <c r="K349" s="23"/>
      <c r="L349" s="23"/>
      <c r="M349" s="23"/>
      <c r="N349" s="23"/>
    </row>
    <row r="350" spans="1:14" ht="13.2">
      <c r="A350" s="28"/>
      <c r="B350" s="37" t="e">
        <f>VLOOKUP(D350,Dic_1!A:B,2,FALSE)</f>
        <v>#N/A</v>
      </c>
      <c r="C350" s="38" t="e">
        <f>VLOOKUP(D350,Dic_1!A:D,4,FALSE)</f>
        <v>#N/A</v>
      </c>
      <c r="D350" s="40"/>
      <c r="E350" s="25"/>
      <c r="F350" s="25"/>
      <c r="G350" s="25"/>
      <c r="H350" s="25"/>
      <c r="I350" s="25"/>
      <c r="J350" s="23"/>
      <c r="K350" s="23"/>
      <c r="L350" s="23"/>
      <c r="M350" s="23"/>
      <c r="N350" s="23"/>
    </row>
    <row r="351" spans="1:14" ht="13.2">
      <c r="A351" s="28"/>
      <c r="B351" s="37" t="e">
        <f>VLOOKUP(D351,Dic_1!A:B,2,FALSE)</f>
        <v>#N/A</v>
      </c>
      <c r="C351" s="38" t="e">
        <f>VLOOKUP(D351,Dic_1!A:D,4,FALSE)</f>
        <v>#N/A</v>
      </c>
      <c r="D351" s="40"/>
      <c r="E351" s="25"/>
      <c r="F351" s="25"/>
      <c r="G351" s="25"/>
      <c r="H351" s="25"/>
      <c r="I351" s="25"/>
      <c r="J351" s="23"/>
      <c r="K351" s="23"/>
      <c r="L351" s="23"/>
      <c r="M351" s="23"/>
      <c r="N351" s="23"/>
    </row>
    <row r="352" spans="1:14" ht="13.2">
      <c r="A352" s="28"/>
      <c r="B352" s="37" t="e">
        <f>VLOOKUP(D352,Dic_1!A:B,2,FALSE)</f>
        <v>#N/A</v>
      </c>
      <c r="C352" s="38" t="e">
        <f>VLOOKUP(D352,Dic_1!A:D,4,FALSE)</f>
        <v>#N/A</v>
      </c>
      <c r="D352" s="40"/>
      <c r="E352" s="25"/>
      <c r="F352" s="25"/>
      <c r="G352" s="25"/>
      <c r="H352" s="25"/>
      <c r="I352" s="25"/>
      <c r="J352" s="23"/>
      <c r="K352" s="23"/>
      <c r="L352" s="23"/>
      <c r="M352" s="23"/>
      <c r="N352" s="23"/>
    </row>
    <row r="353" spans="1:14" ht="13.2">
      <c r="A353" s="28"/>
      <c r="B353" s="37" t="e">
        <f>VLOOKUP(D353,Dic_1!A:B,2,FALSE)</f>
        <v>#N/A</v>
      </c>
      <c r="C353" s="38" t="e">
        <f>VLOOKUP(D353,Dic_1!A:D,4,FALSE)</f>
        <v>#N/A</v>
      </c>
      <c r="D353" s="40"/>
      <c r="E353" s="25"/>
      <c r="F353" s="25"/>
      <c r="G353" s="25"/>
      <c r="H353" s="25"/>
      <c r="I353" s="25"/>
      <c r="J353" s="23"/>
      <c r="K353" s="23"/>
      <c r="L353" s="23"/>
      <c r="M353" s="23"/>
      <c r="N353" s="23"/>
    </row>
    <row r="354" spans="1:14" ht="13.2">
      <c r="A354" s="28"/>
      <c r="B354" s="37" t="e">
        <f>VLOOKUP(D354,Dic_1!A:B,2,FALSE)</f>
        <v>#N/A</v>
      </c>
      <c r="C354" s="38" t="e">
        <f>VLOOKUP(D354,Dic_1!A:D,4,FALSE)</f>
        <v>#N/A</v>
      </c>
      <c r="D354" s="40"/>
      <c r="E354" s="25"/>
      <c r="F354" s="25"/>
      <c r="G354" s="25"/>
      <c r="H354" s="25"/>
      <c r="I354" s="25"/>
      <c r="J354" s="23"/>
      <c r="K354" s="23"/>
      <c r="L354" s="23"/>
      <c r="M354" s="23"/>
      <c r="N354" s="23"/>
    </row>
    <row r="355" spans="1:14" ht="13.2">
      <c r="A355" s="28"/>
      <c r="B355" s="37" t="e">
        <f>VLOOKUP(D355,Dic_1!A:B,2,FALSE)</f>
        <v>#N/A</v>
      </c>
      <c r="C355" s="38" t="e">
        <f>VLOOKUP(D355,Dic_1!A:D,4,FALSE)</f>
        <v>#N/A</v>
      </c>
      <c r="D355" s="40"/>
      <c r="E355" s="25"/>
      <c r="F355" s="25"/>
      <c r="G355" s="25"/>
      <c r="H355" s="25"/>
      <c r="I355" s="25"/>
      <c r="J355" s="23"/>
      <c r="K355" s="23"/>
      <c r="L355" s="23"/>
      <c r="M355" s="23"/>
      <c r="N355" s="23"/>
    </row>
    <row r="356" spans="1:14" ht="13.2">
      <c r="A356" s="28"/>
      <c r="B356" s="37" t="e">
        <f>VLOOKUP(D356,Dic_1!A:B,2,FALSE)</f>
        <v>#N/A</v>
      </c>
      <c r="C356" s="38" t="e">
        <f>VLOOKUP(D356,Dic_1!A:D,4,FALSE)</f>
        <v>#N/A</v>
      </c>
      <c r="D356" s="40"/>
      <c r="E356" s="25"/>
      <c r="F356" s="25"/>
      <c r="G356" s="25"/>
      <c r="H356" s="25"/>
      <c r="I356" s="25"/>
      <c r="J356" s="23"/>
      <c r="K356" s="23"/>
      <c r="L356" s="23"/>
      <c r="M356" s="23"/>
      <c r="N356" s="23"/>
    </row>
    <row r="357" spans="1:14" ht="13.2">
      <c r="A357" s="28"/>
      <c r="B357" s="37" t="e">
        <f>VLOOKUP(D357,Dic_1!A:B,2,FALSE)</f>
        <v>#N/A</v>
      </c>
      <c r="C357" s="38" t="e">
        <f>VLOOKUP(D357,Dic_1!A:D,4,FALSE)</f>
        <v>#N/A</v>
      </c>
      <c r="D357" s="40"/>
      <c r="E357" s="25"/>
      <c r="F357" s="25"/>
      <c r="G357" s="25"/>
      <c r="H357" s="25"/>
      <c r="I357" s="25"/>
      <c r="J357" s="23"/>
      <c r="K357" s="23"/>
      <c r="L357" s="23"/>
      <c r="M357" s="23"/>
      <c r="N357" s="23"/>
    </row>
    <row r="358" spans="1:14" ht="13.2">
      <c r="A358" s="28"/>
      <c r="B358" s="37" t="e">
        <f>VLOOKUP(D358,Dic_1!A:B,2,FALSE)</f>
        <v>#N/A</v>
      </c>
      <c r="C358" s="38" t="e">
        <f>VLOOKUP(D358,Dic_1!A:D,4,FALSE)</f>
        <v>#N/A</v>
      </c>
      <c r="D358" s="40"/>
      <c r="E358" s="25"/>
      <c r="F358" s="25"/>
      <c r="G358" s="25"/>
      <c r="H358" s="25"/>
      <c r="I358" s="25"/>
      <c r="J358" s="23"/>
      <c r="K358" s="23"/>
      <c r="L358" s="23"/>
      <c r="M358" s="23"/>
      <c r="N358" s="23"/>
    </row>
    <row r="359" spans="1:14" ht="13.2">
      <c r="A359" s="28"/>
      <c r="B359" s="37" t="e">
        <f>VLOOKUP(D359,Dic_1!A:B,2,FALSE)</f>
        <v>#N/A</v>
      </c>
      <c r="C359" s="38" t="e">
        <f>VLOOKUP(D359,Dic_1!A:D,4,FALSE)</f>
        <v>#N/A</v>
      </c>
      <c r="D359" s="40"/>
      <c r="E359" s="25"/>
      <c r="F359" s="25"/>
      <c r="G359" s="25"/>
      <c r="H359" s="25"/>
      <c r="I359" s="25"/>
      <c r="J359" s="23"/>
      <c r="K359" s="23"/>
      <c r="L359" s="23"/>
      <c r="M359" s="23"/>
      <c r="N359" s="23"/>
    </row>
    <row r="360" spans="1:14" ht="13.2">
      <c r="A360" s="28"/>
      <c r="B360" s="37" t="e">
        <f>VLOOKUP(D360,Dic_1!A:B,2,FALSE)</f>
        <v>#N/A</v>
      </c>
      <c r="C360" s="38" t="e">
        <f>VLOOKUP(D360,Dic_1!A:D,4,FALSE)</f>
        <v>#N/A</v>
      </c>
      <c r="D360" s="40"/>
      <c r="E360" s="25"/>
      <c r="F360" s="25"/>
      <c r="G360" s="25"/>
      <c r="H360" s="25"/>
      <c r="I360" s="25"/>
      <c r="J360" s="23"/>
      <c r="K360" s="23"/>
      <c r="L360" s="23"/>
      <c r="M360" s="23"/>
      <c r="N360" s="23"/>
    </row>
    <row r="361" spans="1:14" ht="13.2">
      <c r="A361" s="28"/>
      <c r="B361" s="37" t="e">
        <f>VLOOKUP(D361,Dic_1!A:B,2,FALSE)</f>
        <v>#N/A</v>
      </c>
      <c r="C361" s="38" t="e">
        <f>VLOOKUP(D361,Dic_1!A:D,4,FALSE)</f>
        <v>#N/A</v>
      </c>
      <c r="D361" s="40"/>
      <c r="E361" s="25"/>
      <c r="F361" s="25"/>
      <c r="G361" s="25"/>
      <c r="H361" s="25"/>
      <c r="I361" s="25"/>
      <c r="J361" s="23"/>
      <c r="K361" s="23"/>
      <c r="L361" s="23"/>
      <c r="M361" s="23"/>
      <c r="N361" s="23"/>
    </row>
    <row r="362" spans="1:14" ht="13.2">
      <c r="A362" s="28"/>
      <c r="B362" s="37" t="e">
        <f>VLOOKUP(D362,Dic_1!A:B,2,FALSE)</f>
        <v>#N/A</v>
      </c>
      <c r="C362" s="38" t="e">
        <f>VLOOKUP(D362,Dic_1!A:D,4,FALSE)</f>
        <v>#N/A</v>
      </c>
      <c r="D362" s="40"/>
      <c r="E362" s="25"/>
      <c r="F362" s="25"/>
      <c r="G362" s="25"/>
      <c r="H362" s="25"/>
      <c r="I362" s="25"/>
      <c r="J362" s="23"/>
      <c r="K362" s="23"/>
      <c r="L362" s="23"/>
      <c r="M362" s="23"/>
      <c r="N362" s="23"/>
    </row>
    <row r="363" spans="1:14" ht="13.2">
      <c r="A363" s="28"/>
      <c r="B363" s="37" t="e">
        <f>VLOOKUP(D363,Dic_1!A:B,2,FALSE)</f>
        <v>#N/A</v>
      </c>
      <c r="C363" s="38" t="e">
        <f>VLOOKUP(D363,Dic_1!A:D,4,FALSE)</f>
        <v>#N/A</v>
      </c>
      <c r="D363" s="40"/>
      <c r="E363" s="25"/>
      <c r="F363" s="25"/>
      <c r="G363" s="25"/>
      <c r="H363" s="25"/>
      <c r="I363" s="25"/>
      <c r="J363" s="23"/>
      <c r="K363" s="23"/>
      <c r="L363" s="23"/>
      <c r="M363" s="23"/>
      <c r="N363" s="23"/>
    </row>
    <row r="364" spans="1:14" ht="13.2">
      <c r="A364" s="28"/>
      <c r="B364" s="37" t="e">
        <f>VLOOKUP(D364,Dic_1!A:B,2,FALSE)</f>
        <v>#N/A</v>
      </c>
      <c r="C364" s="38" t="e">
        <f>VLOOKUP(D364,Dic_1!A:D,4,FALSE)</f>
        <v>#N/A</v>
      </c>
      <c r="D364" s="40"/>
      <c r="E364" s="25"/>
      <c r="F364" s="25"/>
      <c r="G364" s="25"/>
      <c r="H364" s="25"/>
      <c r="I364" s="25"/>
      <c r="J364" s="23"/>
      <c r="K364" s="23"/>
      <c r="L364" s="23"/>
      <c r="M364" s="23"/>
      <c r="N364" s="23"/>
    </row>
    <row r="365" spans="1:14" ht="13.2">
      <c r="A365" s="28"/>
      <c r="B365" s="37" t="e">
        <f>VLOOKUP(D365,Dic_1!A:B,2,FALSE)</f>
        <v>#N/A</v>
      </c>
      <c r="C365" s="38" t="e">
        <f>VLOOKUP(D365,Dic_1!A:D,4,FALSE)</f>
        <v>#N/A</v>
      </c>
      <c r="D365" s="40"/>
      <c r="E365" s="25"/>
      <c r="F365" s="25"/>
      <c r="G365" s="25"/>
      <c r="H365" s="25"/>
      <c r="I365" s="25"/>
      <c r="J365" s="23"/>
      <c r="K365" s="23"/>
      <c r="L365" s="23"/>
      <c r="M365" s="23"/>
      <c r="N365" s="23"/>
    </row>
    <row r="366" spans="1:14" ht="13.2">
      <c r="A366" s="28"/>
      <c r="B366" s="37" t="e">
        <f>VLOOKUP(D366,Dic_1!A:B,2,FALSE)</f>
        <v>#N/A</v>
      </c>
      <c r="C366" s="38" t="e">
        <f>VLOOKUP(D366,Dic_1!A:D,4,FALSE)</f>
        <v>#N/A</v>
      </c>
      <c r="D366" s="40"/>
      <c r="E366" s="25"/>
      <c r="F366" s="25"/>
      <c r="G366" s="25"/>
      <c r="H366" s="25"/>
      <c r="I366" s="25"/>
      <c r="J366" s="23"/>
      <c r="K366" s="23"/>
      <c r="L366" s="23"/>
      <c r="M366" s="23"/>
      <c r="N366" s="23"/>
    </row>
    <row r="367" spans="1:14" ht="13.2">
      <c r="A367" s="28"/>
      <c r="B367" s="37" t="e">
        <f>VLOOKUP(D367,Dic_1!A:B,2,FALSE)</f>
        <v>#N/A</v>
      </c>
      <c r="C367" s="38" t="e">
        <f>VLOOKUP(D367,Dic_1!A:D,4,FALSE)</f>
        <v>#N/A</v>
      </c>
      <c r="D367" s="40"/>
      <c r="E367" s="25"/>
      <c r="F367" s="25"/>
      <c r="G367" s="25"/>
      <c r="H367" s="25"/>
      <c r="I367" s="25"/>
      <c r="J367" s="23"/>
      <c r="K367" s="23"/>
      <c r="L367" s="23"/>
      <c r="M367" s="23"/>
      <c r="N367" s="23"/>
    </row>
    <row r="368" spans="1:14" ht="13.2">
      <c r="A368" s="28"/>
      <c r="B368" s="37" t="e">
        <f>VLOOKUP(D368,Dic_1!A:B,2,FALSE)</f>
        <v>#N/A</v>
      </c>
      <c r="C368" s="38" t="e">
        <f>VLOOKUP(D368,Dic_1!A:D,4,FALSE)</f>
        <v>#N/A</v>
      </c>
      <c r="D368" s="40"/>
      <c r="E368" s="25"/>
      <c r="F368" s="25"/>
      <c r="G368" s="25"/>
      <c r="H368" s="25"/>
      <c r="I368" s="25"/>
      <c r="J368" s="23"/>
      <c r="K368" s="23"/>
      <c r="L368" s="23"/>
      <c r="M368" s="23"/>
      <c r="N368" s="23"/>
    </row>
    <row r="369" spans="1:14" ht="13.2">
      <c r="A369" s="28"/>
      <c r="B369" s="37" t="e">
        <f>VLOOKUP(D369,Dic_1!A:B,2,FALSE)</f>
        <v>#N/A</v>
      </c>
      <c r="C369" s="38" t="e">
        <f>VLOOKUP(D369,Dic_1!A:D,4,FALSE)</f>
        <v>#N/A</v>
      </c>
      <c r="D369" s="40"/>
      <c r="E369" s="25"/>
      <c r="F369" s="25"/>
      <c r="G369" s="25"/>
      <c r="H369" s="25"/>
      <c r="I369" s="25"/>
      <c r="J369" s="23"/>
      <c r="K369" s="23"/>
      <c r="L369" s="23"/>
      <c r="M369" s="23"/>
      <c r="N369" s="23"/>
    </row>
    <row r="370" spans="1:14" ht="13.2">
      <c r="A370" s="28"/>
      <c r="B370" s="37" t="e">
        <f>VLOOKUP(D370,Dic_1!A:B,2,FALSE)</f>
        <v>#N/A</v>
      </c>
      <c r="C370" s="38" t="e">
        <f>VLOOKUP(D370,Dic_1!A:D,4,FALSE)</f>
        <v>#N/A</v>
      </c>
      <c r="D370" s="40"/>
      <c r="E370" s="25"/>
      <c r="F370" s="25"/>
      <c r="G370" s="25"/>
      <c r="H370" s="25"/>
      <c r="I370" s="25"/>
      <c r="J370" s="23"/>
      <c r="K370" s="23"/>
      <c r="L370" s="23"/>
      <c r="M370" s="23"/>
      <c r="N370" s="23"/>
    </row>
    <row r="371" spans="1:14" ht="13.2">
      <c r="A371" s="28"/>
      <c r="B371" s="37" t="e">
        <f>VLOOKUP(D371,Dic_1!A:B,2,FALSE)</f>
        <v>#N/A</v>
      </c>
      <c r="C371" s="38" t="e">
        <f>VLOOKUP(D371,Dic_1!A:D,4,FALSE)</f>
        <v>#N/A</v>
      </c>
      <c r="D371" s="40"/>
      <c r="E371" s="25"/>
      <c r="F371" s="25"/>
      <c r="G371" s="25"/>
      <c r="H371" s="25"/>
      <c r="I371" s="25"/>
      <c r="J371" s="23"/>
      <c r="K371" s="23"/>
      <c r="L371" s="23"/>
      <c r="M371" s="23"/>
      <c r="N371" s="23"/>
    </row>
    <row r="372" spans="1:14" ht="13.2">
      <c r="A372" s="28"/>
      <c r="B372" s="37" t="e">
        <f>VLOOKUP(D372,Dic_1!A:B,2,FALSE)</f>
        <v>#N/A</v>
      </c>
      <c r="C372" s="38" t="e">
        <f>VLOOKUP(D372,Dic_1!A:D,4,FALSE)</f>
        <v>#N/A</v>
      </c>
      <c r="D372" s="40"/>
      <c r="E372" s="25"/>
      <c r="F372" s="25"/>
      <c r="G372" s="25"/>
      <c r="H372" s="25"/>
      <c r="I372" s="25"/>
      <c r="J372" s="23"/>
      <c r="K372" s="23"/>
      <c r="L372" s="23"/>
      <c r="M372" s="23"/>
      <c r="N372" s="23"/>
    </row>
    <row r="373" spans="1:14" ht="13.2">
      <c r="A373" s="28"/>
      <c r="B373" s="37" t="e">
        <f>VLOOKUP(D373,Dic_1!A:B,2,FALSE)</f>
        <v>#N/A</v>
      </c>
      <c r="C373" s="38" t="e">
        <f>VLOOKUP(D373,Dic_1!A:D,4,FALSE)</f>
        <v>#N/A</v>
      </c>
      <c r="D373" s="40"/>
      <c r="E373" s="25"/>
      <c r="F373" s="25"/>
      <c r="G373" s="25"/>
      <c r="H373" s="25"/>
      <c r="I373" s="25"/>
      <c r="J373" s="23"/>
      <c r="K373" s="23"/>
      <c r="L373" s="23"/>
      <c r="M373" s="23"/>
      <c r="N373" s="23"/>
    </row>
    <row r="374" spans="1:14" ht="13.2">
      <c r="A374" s="28"/>
      <c r="B374" s="37" t="e">
        <f>VLOOKUP(D374,Dic_1!A:B,2,FALSE)</f>
        <v>#N/A</v>
      </c>
      <c r="C374" s="38" t="e">
        <f>VLOOKUP(D374,Dic_1!A:D,4,FALSE)</f>
        <v>#N/A</v>
      </c>
      <c r="D374" s="40"/>
      <c r="E374" s="25"/>
      <c r="F374" s="25"/>
      <c r="G374" s="25"/>
      <c r="H374" s="25"/>
      <c r="I374" s="25"/>
      <c r="J374" s="23"/>
      <c r="K374" s="23"/>
      <c r="L374" s="23"/>
      <c r="M374" s="23"/>
      <c r="N374" s="23"/>
    </row>
    <row r="375" spans="1:14" ht="13.2">
      <c r="A375" s="28"/>
      <c r="B375" s="37" t="e">
        <f>VLOOKUP(D375,Dic_1!A:B,2,FALSE)</f>
        <v>#N/A</v>
      </c>
      <c r="C375" s="38" t="e">
        <f>VLOOKUP(D375,Dic_1!A:D,4,FALSE)</f>
        <v>#N/A</v>
      </c>
      <c r="D375" s="40"/>
      <c r="E375" s="25"/>
      <c r="F375" s="25"/>
      <c r="G375" s="25"/>
      <c r="H375" s="25"/>
      <c r="I375" s="25"/>
      <c r="J375" s="23"/>
      <c r="K375" s="23"/>
      <c r="L375" s="23"/>
      <c r="M375" s="23"/>
      <c r="N375" s="23"/>
    </row>
    <row r="376" spans="1:14" ht="13.2">
      <c r="A376" s="28"/>
      <c r="B376" s="37" t="e">
        <f>VLOOKUP(D376,Dic_1!A:B,2,FALSE)</f>
        <v>#N/A</v>
      </c>
      <c r="C376" s="38" t="e">
        <f>VLOOKUP(D376,Dic_1!A:D,4,FALSE)</f>
        <v>#N/A</v>
      </c>
      <c r="D376" s="40"/>
      <c r="E376" s="25"/>
      <c r="F376" s="25"/>
      <c r="G376" s="25"/>
      <c r="H376" s="25"/>
      <c r="I376" s="25"/>
      <c r="J376" s="23"/>
      <c r="K376" s="23"/>
      <c r="L376" s="23"/>
      <c r="M376" s="23"/>
      <c r="N376" s="23"/>
    </row>
    <row r="377" spans="1:14" ht="13.2">
      <c r="A377" s="28"/>
      <c r="B377" s="37" t="e">
        <f>VLOOKUP(D377,Dic_1!A:B,2,FALSE)</f>
        <v>#N/A</v>
      </c>
      <c r="C377" s="38" t="e">
        <f>VLOOKUP(D377,Dic_1!A:D,4,FALSE)</f>
        <v>#N/A</v>
      </c>
      <c r="D377" s="40"/>
      <c r="E377" s="25"/>
      <c r="F377" s="25"/>
      <c r="G377" s="25"/>
      <c r="H377" s="25"/>
      <c r="I377" s="25"/>
      <c r="J377" s="23"/>
      <c r="K377" s="23"/>
      <c r="L377" s="23"/>
      <c r="M377" s="23"/>
      <c r="N377" s="23"/>
    </row>
    <row r="378" spans="1:14" ht="13.2">
      <c r="A378" s="28"/>
      <c r="B378" s="37" t="e">
        <f>VLOOKUP(D378,Dic_1!A:B,2,FALSE)</f>
        <v>#N/A</v>
      </c>
      <c r="C378" s="38" t="e">
        <f>VLOOKUP(D378,Dic_1!A:D,4,FALSE)</f>
        <v>#N/A</v>
      </c>
      <c r="D378" s="40"/>
      <c r="E378" s="25"/>
      <c r="F378" s="25"/>
      <c r="G378" s="25"/>
      <c r="H378" s="25"/>
      <c r="I378" s="25"/>
      <c r="J378" s="23"/>
      <c r="K378" s="23"/>
      <c r="L378" s="23"/>
      <c r="M378" s="23"/>
      <c r="N378" s="23"/>
    </row>
    <row r="379" spans="1:14" ht="13.2">
      <c r="A379" s="28"/>
      <c r="B379" s="37" t="e">
        <f>VLOOKUP(D379,Dic_1!A:B,2,FALSE)</f>
        <v>#N/A</v>
      </c>
      <c r="C379" s="38" t="e">
        <f>VLOOKUP(D379,Dic_1!A:D,4,FALSE)</f>
        <v>#N/A</v>
      </c>
      <c r="D379" s="40"/>
      <c r="E379" s="25"/>
      <c r="F379" s="25"/>
      <c r="G379" s="25"/>
      <c r="H379" s="25"/>
      <c r="I379" s="25"/>
      <c r="J379" s="23"/>
      <c r="K379" s="23"/>
      <c r="L379" s="23"/>
      <c r="M379" s="23"/>
      <c r="N379" s="23"/>
    </row>
    <row r="380" spans="1:14" ht="13.2">
      <c r="A380" s="28"/>
      <c r="B380" s="37" t="e">
        <f>VLOOKUP(D380,Dic_1!A:B,2,FALSE)</f>
        <v>#N/A</v>
      </c>
      <c r="C380" s="38" t="e">
        <f>VLOOKUP(D380,Dic_1!A:D,4,FALSE)</f>
        <v>#N/A</v>
      </c>
      <c r="D380" s="40"/>
      <c r="E380" s="25"/>
      <c r="F380" s="25"/>
      <c r="G380" s="25"/>
      <c r="H380" s="25"/>
      <c r="I380" s="25"/>
      <c r="J380" s="23"/>
      <c r="K380" s="23"/>
      <c r="L380" s="23"/>
      <c r="M380" s="23"/>
      <c r="N380" s="23"/>
    </row>
    <row r="381" spans="1:14" ht="13.2">
      <c r="A381" s="28"/>
      <c r="B381" s="37" t="e">
        <f>VLOOKUP(D381,Dic_1!A:B,2,FALSE)</f>
        <v>#N/A</v>
      </c>
      <c r="C381" s="38" t="e">
        <f>VLOOKUP(D381,Dic_1!A:D,4,FALSE)</f>
        <v>#N/A</v>
      </c>
      <c r="D381" s="40"/>
      <c r="E381" s="25"/>
      <c r="F381" s="25"/>
      <c r="G381" s="25"/>
      <c r="H381" s="25"/>
      <c r="I381" s="25"/>
      <c r="J381" s="23"/>
      <c r="K381" s="23"/>
      <c r="L381" s="23"/>
      <c r="M381" s="23"/>
      <c r="N381" s="23"/>
    </row>
    <row r="382" spans="1:14" ht="13.2">
      <c r="A382" s="28"/>
      <c r="B382" s="37" t="e">
        <f>VLOOKUP(D382,Dic_1!A:B,2,FALSE)</f>
        <v>#N/A</v>
      </c>
      <c r="C382" s="38" t="e">
        <f>VLOOKUP(D382,Dic_1!A:D,4,FALSE)</f>
        <v>#N/A</v>
      </c>
      <c r="D382" s="40"/>
      <c r="E382" s="25"/>
      <c r="F382" s="25"/>
      <c r="G382" s="25"/>
      <c r="H382" s="25"/>
      <c r="I382" s="25"/>
      <c r="J382" s="23"/>
      <c r="K382" s="23"/>
      <c r="L382" s="23"/>
      <c r="M382" s="23"/>
      <c r="N382" s="23"/>
    </row>
    <row r="383" spans="1:14" ht="13.2">
      <c r="A383" s="28"/>
      <c r="B383" s="37" t="e">
        <f>VLOOKUP(D383,Dic_1!A:B,2,FALSE)</f>
        <v>#N/A</v>
      </c>
      <c r="C383" s="38" t="e">
        <f>VLOOKUP(D383,Dic_1!A:D,4,FALSE)</f>
        <v>#N/A</v>
      </c>
      <c r="D383" s="40"/>
      <c r="E383" s="25"/>
      <c r="F383" s="25"/>
      <c r="G383" s="25"/>
      <c r="H383" s="25"/>
      <c r="I383" s="25"/>
      <c r="J383" s="23"/>
      <c r="K383" s="23"/>
      <c r="L383" s="23"/>
      <c r="M383" s="23"/>
      <c r="N383" s="23"/>
    </row>
    <row r="384" spans="1:14" ht="13.2">
      <c r="A384" s="28"/>
      <c r="B384" s="37" t="e">
        <f>VLOOKUP(D384,Dic_1!A:B,2,FALSE)</f>
        <v>#N/A</v>
      </c>
      <c r="C384" s="38" t="e">
        <f>VLOOKUP(D384,Dic_1!A:D,4,FALSE)</f>
        <v>#N/A</v>
      </c>
      <c r="D384" s="40"/>
      <c r="E384" s="25"/>
      <c r="F384" s="25"/>
      <c r="G384" s="25"/>
      <c r="H384" s="25"/>
      <c r="I384" s="25"/>
      <c r="J384" s="23"/>
      <c r="K384" s="23"/>
      <c r="L384" s="23"/>
      <c r="M384" s="23"/>
      <c r="N384" s="23"/>
    </row>
    <row r="385" spans="1:14" ht="13.2">
      <c r="A385" s="28"/>
      <c r="B385" s="37" t="e">
        <f>VLOOKUP(D385,Dic_1!A:B,2,FALSE)</f>
        <v>#N/A</v>
      </c>
      <c r="C385" s="38" t="e">
        <f>VLOOKUP(D385,Dic_1!A:D,4,FALSE)</f>
        <v>#N/A</v>
      </c>
      <c r="D385" s="40"/>
      <c r="E385" s="25"/>
      <c r="F385" s="25"/>
      <c r="G385" s="25"/>
      <c r="H385" s="25"/>
      <c r="I385" s="25"/>
      <c r="J385" s="23"/>
      <c r="K385" s="23"/>
      <c r="L385" s="23"/>
      <c r="M385" s="23"/>
      <c r="N385" s="23"/>
    </row>
    <row r="386" spans="1:14" ht="13.2">
      <c r="A386" s="28"/>
      <c r="B386" s="37" t="e">
        <f>VLOOKUP(D386,Dic_1!A:B,2,FALSE)</f>
        <v>#N/A</v>
      </c>
      <c r="C386" s="38" t="e">
        <f>VLOOKUP(D386,Dic_1!A:D,4,FALSE)</f>
        <v>#N/A</v>
      </c>
      <c r="D386" s="40"/>
      <c r="E386" s="25"/>
      <c r="F386" s="25"/>
      <c r="G386" s="25"/>
      <c r="H386" s="25"/>
      <c r="I386" s="25"/>
      <c r="J386" s="23"/>
      <c r="K386" s="23"/>
      <c r="L386" s="23"/>
      <c r="M386" s="23"/>
      <c r="N386" s="23"/>
    </row>
    <row r="387" spans="1:14" ht="13.2">
      <c r="A387" s="28"/>
      <c r="B387" s="37" t="e">
        <f>VLOOKUP(D387,Dic_1!A:B,2,FALSE)</f>
        <v>#N/A</v>
      </c>
      <c r="C387" s="38" t="e">
        <f>VLOOKUP(D387,Dic_1!A:D,4,FALSE)</f>
        <v>#N/A</v>
      </c>
      <c r="D387" s="40"/>
      <c r="E387" s="25"/>
      <c r="F387" s="25"/>
      <c r="G387" s="25"/>
      <c r="H387" s="25"/>
      <c r="I387" s="25"/>
      <c r="J387" s="23"/>
      <c r="K387" s="23"/>
      <c r="L387" s="23"/>
      <c r="M387" s="23"/>
      <c r="N387" s="23"/>
    </row>
    <row r="388" spans="1:14" ht="13.2">
      <c r="A388" s="28"/>
      <c r="B388" s="37" t="e">
        <f>VLOOKUP(D388,Dic_1!A:B,2,FALSE)</f>
        <v>#N/A</v>
      </c>
      <c r="C388" s="38" t="e">
        <f>VLOOKUP(D388,Dic_1!A:D,4,FALSE)</f>
        <v>#N/A</v>
      </c>
      <c r="D388" s="40"/>
      <c r="E388" s="25"/>
      <c r="F388" s="25"/>
      <c r="G388" s="25"/>
      <c r="H388" s="25"/>
      <c r="I388" s="25"/>
      <c r="J388" s="23"/>
      <c r="K388" s="23"/>
      <c r="L388" s="23"/>
      <c r="M388" s="23"/>
      <c r="N388" s="23"/>
    </row>
    <row r="389" spans="1:14" ht="13.2">
      <c r="A389" s="28"/>
      <c r="B389" s="37" t="e">
        <f>VLOOKUP(D389,Dic_1!A:B,2,FALSE)</f>
        <v>#N/A</v>
      </c>
      <c r="C389" s="38" t="e">
        <f>VLOOKUP(D389,Dic_1!A:D,4,FALSE)</f>
        <v>#N/A</v>
      </c>
      <c r="D389" s="40"/>
      <c r="E389" s="25"/>
      <c r="F389" s="25"/>
      <c r="G389" s="25"/>
      <c r="H389" s="25"/>
      <c r="I389" s="25"/>
      <c r="J389" s="23"/>
      <c r="K389" s="23"/>
      <c r="L389" s="23"/>
      <c r="M389" s="23"/>
      <c r="N389" s="23"/>
    </row>
    <row r="390" spans="1:14" ht="13.2">
      <c r="A390" s="28"/>
      <c r="B390" s="37" t="e">
        <f>VLOOKUP(D390,Dic_1!A:B,2,FALSE)</f>
        <v>#N/A</v>
      </c>
      <c r="C390" s="38" t="e">
        <f>VLOOKUP(D390,Dic_1!A:D,4,FALSE)</f>
        <v>#N/A</v>
      </c>
      <c r="D390" s="40"/>
      <c r="E390" s="25"/>
      <c r="F390" s="25"/>
      <c r="G390" s="25"/>
      <c r="H390" s="25"/>
      <c r="I390" s="25"/>
      <c r="J390" s="23"/>
      <c r="K390" s="23"/>
      <c r="L390" s="23"/>
      <c r="M390" s="23"/>
      <c r="N390" s="23"/>
    </row>
    <row r="391" spans="1:14" ht="13.2">
      <c r="A391" s="28"/>
      <c r="B391" s="37" t="e">
        <f>VLOOKUP(D391,Dic_1!A:B,2,FALSE)</f>
        <v>#N/A</v>
      </c>
      <c r="C391" s="38" t="e">
        <f>VLOOKUP(D391,Dic_1!A:D,4,FALSE)</f>
        <v>#N/A</v>
      </c>
      <c r="D391" s="40"/>
      <c r="E391" s="25"/>
      <c r="F391" s="25"/>
      <c r="G391" s="25"/>
      <c r="H391" s="25"/>
      <c r="I391" s="25"/>
      <c r="J391" s="23"/>
      <c r="K391" s="23"/>
      <c r="L391" s="23"/>
      <c r="M391" s="23"/>
      <c r="N391" s="23"/>
    </row>
    <row r="392" spans="1:14" ht="13.2">
      <c r="A392" s="28"/>
      <c r="B392" s="37" t="e">
        <f>VLOOKUP(D392,Dic_1!A:B,2,FALSE)</f>
        <v>#N/A</v>
      </c>
      <c r="C392" s="38" t="e">
        <f>VLOOKUP(D392,Dic_1!A:D,4,FALSE)</f>
        <v>#N/A</v>
      </c>
      <c r="D392" s="40"/>
      <c r="E392" s="25"/>
      <c r="F392" s="25"/>
      <c r="G392" s="25"/>
      <c r="H392" s="25"/>
      <c r="I392" s="25"/>
      <c r="J392" s="23"/>
      <c r="K392" s="23"/>
      <c r="L392" s="23"/>
      <c r="M392" s="23"/>
      <c r="N392" s="23"/>
    </row>
    <row r="393" spans="1:14" ht="13.2">
      <c r="A393" s="28"/>
      <c r="B393" s="37" t="e">
        <f>VLOOKUP(D393,Dic_1!A:B,2,FALSE)</f>
        <v>#N/A</v>
      </c>
      <c r="C393" s="38" t="e">
        <f>VLOOKUP(D393,Dic_1!A:D,4,FALSE)</f>
        <v>#N/A</v>
      </c>
      <c r="D393" s="40"/>
      <c r="E393" s="25"/>
      <c r="F393" s="25"/>
      <c r="G393" s="25"/>
      <c r="H393" s="25"/>
      <c r="I393" s="25"/>
      <c r="J393" s="23"/>
      <c r="K393" s="23"/>
      <c r="L393" s="23"/>
      <c r="M393" s="23"/>
      <c r="N393" s="23"/>
    </row>
    <row r="394" spans="1:14" ht="13.2">
      <c r="B394" s="37" t="e">
        <f>VLOOKUP(D394,Dic_1!A:B,2,FALSE)</f>
        <v>#N/A</v>
      </c>
      <c r="C394" s="38" t="e">
        <f>VLOOKUP(D394,Dic_1!A:D,4,FALSE)</f>
        <v>#N/A</v>
      </c>
    </row>
    <row r="395" spans="1:14" ht="13.2">
      <c r="B395" s="37" t="e">
        <f>VLOOKUP(D395,Dic_1!A:B,2,FALSE)</f>
        <v>#N/A</v>
      </c>
      <c r="C395" s="38" t="e">
        <f>VLOOKUP(D395,Dic_1!A:D,4,FALSE)</f>
        <v>#N/A</v>
      </c>
    </row>
    <row r="396" spans="1:14" ht="13.2">
      <c r="B396" s="37" t="e">
        <f>VLOOKUP(D396,Dic_1!A:B,2,FALSE)</f>
        <v>#N/A</v>
      </c>
      <c r="C396" s="38" t="e">
        <f>VLOOKUP(D396,Dic_1!A:D,4,FALSE)</f>
        <v>#N/A</v>
      </c>
    </row>
    <row r="397" spans="1:14" ht="13.2">
      <c r="B397" s="37" t="e">
        <f>VLOOKUP(D397,Dic_1!A:B,2,FALSE)</f>
        <v>#N/A</v>
      </c>
      <c r="C397" s="38" t="e">
        <f>VLOOKUP(D397,Dic_1!A:D,4,FALSE)</f>
        <v>#N/A</v>
      </c>
    </row>
    <row r="398" spans="1:14" ht="13.2">
      <c r="B398" s="37" t="e">
        <f>VLOOKUP(D398,Dic_1!A:B,2,FALSE)</f>
        <v>#N/A</v>
      </c>
      <c r="C398" s="38" t="e">
        <f>VLOOKUP(D398,Dic_1!A:D,4,FALSE)</f>
        <v>#N/A</v>
      </c>
    </row>
    <row r="399" spans="1:14" ht="13.2">
      <c r="B399" s="37" t="e">
        <f>VLOOKUP(D399,Dic_1!A:B,2,FALSE)</f>
        <v>#N/A</v>
      </c>
      <c r="C399" s="38" t="e">
        <f>VLOOKUP(D399,Dic_1!A:D,4,FALSE)</f>
        <v>#N/A</v>
      </c>
    </row>
    <row r="400" spans="1:14" ht="13.2">
      <c r="B400" s="37" t="e">
        <f>VLOOKUP(D400,Dic_1!A:B,2,FALSE)</f>
        <v>#N/A</v>
      </c>
      <c r="C400" s="38" t="e">
        <f>VLOOKUP(D400,Dic_1!A:D,4,FALSE)</f>
        <v>#N/A</v>
      </c>
    </row>
    <row r="401" spans="2:3" ht="13.2">
      <c r="B401" s="37" t="e">
        <f>VLOOKUP(D401,Dic_1!A:B,2,FALSE)</f>
        <v>#N/A</v>
      </c>
      <c r="C401" s="38" t="e">
        <f>VLOOKUP(D401,Dic_1!A:D,4,FALSE)</f>
        <v>#N/A</v>
      </c>
    </row>
    <row r="402" spans="2:3" ht="13.2">
      <c r="B402" s="37" t="e">
        <f>VLOOKUP(D402,Dic_1!A:B,2,FALSE)</f>
        <v>#N/A</v>
      </c>
      <c r="C402" s="38" t="e">
        <f>VLOOKUP(D402,Dic_1!A:D,4,FALSE)</f>
        <v>#N/A</v>
      </c>
    </row>
    <row r="403" spans="2:3" ht="13.2">
      <c r="B403" s="37" t="e">
        <f>VLOOKUP(D403,Dic_1!A:B,2,FALSE)</f>
        <v>#N/A</v>
      </c>
      <c r="C403" s="38" t="e">
        <f>VLOOKUP(D403,Dic_1!A:D,4,FALSE)</f>
        <v>#N/A</v>
      </c>
    </row>
    <row r="404" spans="2:3" ht="13.2">
      <c r="B404" s="37" t="e">
        <f>VLOOKUP(D404,Dic_1!A:B,2,FALSE)</f>
        <v>#N/A</v>
      </c>
      <c r="C404" s="38" t="e">
        <f>VLOOKUP(D404,Dic_1!A:D,4,FALSE)</f>
        <v>#N/A</v>
      </c>
    </row>
    <row r="405" spans="2:3" ht="13.2">
      <c r="B405" s="37" t="e">
        <f>VLOOKUP(D405,Dic_1!A:B,2,FALSE)</f>
        <v>#N/A</v>
      </c>
      <c r="C405" s="38" t="e">
        <f>VLOOKUP(D405,Dic_1!A:D,4,FALSE)</f>
        <v>#N/A</v>
      </c>
    </row>
    <row r="406" spans="2:3" ht="13.2">
      <c r="B406" s="37" t="e">
        <f>VLOOKUP(D406,Dic_1!A:B,2,FALSE)</f>
        <v>#N/A</v>
      </c>
      <c r="C406" s="38" t="e">
        <f>VLOOKUP(D406,Dic_1!A:D,4,FALSE)</f>
        <v>#N/A</v>
      </c>
    </row>
    <row r="407" spans="2:3" ht="13.2">
      <c r="B407" s="37" t="e">
        <f>VLOOKUP(D407,Dic_1!A:B,2,FALSE)</f>
        <v>#N/A</v>
      </c>
      <c r="C407" s="38" t="e">
        <f>VLOOKUP(D407,Dic_1!A:D,4,FALSE)</f>
        <v>#N/A</v>
      </c>
    </row>
    <row r="408" spans="2:3" ht="13.2">
      <c r="B408" s="37" t="e">
        <f>VLOOKUP(D408,Dic_1!A:B,2,FALSE)</f>
        <v>#N/A</v>
      </c>
      <c r="C408" s="38" t="e">
        <f>VLOOKUP(D408,Dic_1!A:D,4,FALSE)</f>
        <v>#N/A</v>
      </c>
    </row>
    <row r="409" spans="2:3" ht="13.2">
      <c r="B409" s="37" t="e">
        <f>VLOOKUP(D409,Dic_1!A:B,2,FALSE)</f>
        <v>#N/A</v>
      </c>
      <c r="C409" s="38" t="e">
        <f>VLOOKUP(D409,Dic_1!A:D,4,FALSE)</f>
        <v>#N/A</v>
      </c>
    </row>
    <row r="410" spans="2:3" ht="13.2">
      <c r="B410" s="37" t="e">
        <f>VLOOKUP(D410,Dic_1!A:B,2,FALSE)</f>
        <v>#N/A</v>
      </c>
      <c r="C410" s="38" t="e">
        <f>VLOOKUP(D410,Dic_1!A:D,4,FALSE)</f>
        <v>#N/A</v>
      </c>
    </row>
    <row r="411" spans="2:3" ht="13.2">
      <c r="B411" s="37" t="e">
        <f>VLOOKUP(D411,Dic_1!A:B,2,FALSE)</f>
        <v>#N/A</v>
      </c>
      <c r="C411" s="38" t="e">
        <f>VLOOKUP(D411,Dic_1!A:D,4,FALSE)</f>
        <v>#N/A</v>
      </c>
    </row>
    <row r="412" spans="2:3" ht="13.2">
      <c r="B412" s="37" t="e">
        <f>VLOOKUP(D412,Dic_1!A:B,2,FALSE)</f>
        <v>#N/A</v>
      </c>
      <c r="C412" s="38" t="e">
        <f>VLOOKUP(D412,Dic_1!A:D,4,FALSE)</f>
        <v>#N/A</v>
      </c>
    </row>
    <row r="413" spans="2:3" ht="13.2">
      <c r="B413" s="37" t="e">
        <f>VLOOKUP(D413,Dic_1!A:B,2,FALSE)</f>
        <v>#N/A</v>
      </c>
      <c r="C413" s="38" t="e">
        <f>VLOOKUP(D413,Dic_1!A:D,4,FALSE)</f>
        <v>#N/A</v>
      </c>
    </row>
    <row r="414" spans="2:3" ht="13.2">
      <c r="B414" s="37" t="e">
        <f>VLOOKUP(D414,Dic_1!A:B,2,FALSE)</f>
        <v>#N/A</v>
      </c>
      <c r="C414" s="38" t="e">
        <f>VLOOKUP(D414,Dic_1!A:D,4,FALSE)</f>
        <v>#N/A</v>
      </c>
    </row>
    <row r="415" spans="2:3" ht="13.2">
      <c r="B415" s="37" t="e">
        <f>VLOOKUP(D415,Dic_1!A:B,2,FALSE)</f>
        <v>#N/A</v>
      </c>
      <c r="C415" s="38" t="e">
        <f>VLOOKUP(D415,Dic_1!A:D,4,FALSE)</f>
        <v>#N/A</v>
      </c>
    </row>
    <row r="416" spans="2:3" ht="13.2">
      <c r="B416" s="37" t="e">
        <f>VLOOKUP(D416,Dic_1!A:B,2,FALSE)</f>
        <v>#N/A</v>
      </c>
      <c r="C416" s="38" t="e">
        <f>VLOOKUP(D416,Dic_1!A:D,4,FALSE)</f>
        <v>#N/A</v>
      </c>
    </row>
    <row r="417" spans="2:3" ht="13.2">
      <c r="B417" s="37" t="e">
        <f>VLOOKUP(D417,Dic_1!A:B,2,FALSE)</f>
        <v>#N/A</v>
      </c>
      <c r="C417" s="38" t="e">
        <f>VLOOKUP(D417,Dic_1!A:D,4,FALSE)</f>
        <v>#N/A</v>
      </c>
    </row>
    <row r="418" spans="2:3" ht="13.2">
      <c r="B418" s="37" t="e">
        <f>VLOOKUP(D418,Dic_1!A:B,2,FALSE)</f>
        <v>#N/A</v>
      </c>
      <c r="C418" s="38" t="e">
        <f>VLOOKUP(D418,Dic_1!A:D,4,FALSE)</f>
        <v>#N/A</v>
      </c>
    </row>
    <row r="419" spans="2:3" ht="13.2">
      <c r="B419" s="37" t="e">
        <f>VLOOKUP(D419,Dic_1!A:B,2,FALSE)</f>
        <v>#N/A</v>
      </c>
      <c r="C419" s="38" t="e">
        <f>VLOOKUP(D419,Dic_1!A:D,4,FALSE)</f>
        <v>#N/A</v>
      </c>
    </row>
    <row r="420" spans="2:3" ht="13.2">
      <c r="B420" s="37" t="e">
        <f>VLOOKUP(D420,Dic_1!A:B,2,FALSE)</f>
        <v>#N/A</v>
      </c>
      <c r="C420" s="38" t="e">
        <f>VLOOKUP(D420,Dic_1!A:D,4,FALSE)</f>
        <v>#N/A</v>
      </c>
    </row>
    <row r="421" spans="2:3" ht="13.2">
      <c r="B421" s="37" t="e">
        <f>VLOOKUP(D421,Dic_1!A:B,2,FALSE)</f>
        <v>#N/A</v>
      </c>
      <c r="C421" s="38" t="e">
        <f>VLOOKUP(D421,Dic_1!A:D,4,FALSE)</f>
        <v>#N/A</v>
      </c>
    </row>
    <row r="422" spans="2:3" ht="13.2">
      <c r="B422" s="37" t="e">
        <f>VLOOKUP(D422,Dic_1!A:B,2,FALSE)</f>
        <v>#N/A</v>
      </c>
      <c r="C422" s="38" t="e">
        <f>VLOOKUP(D422,Dic_1!A:D,4,FALSE)</f>
        <v>#N/A</v>
      </c>
    </row>
    <row r="423" spans="2:3" ht="13.2">
      <c r="B423" s="37" t="e">
        <f>VLOOKUP(D423,Dic_1!A:B,2,FALSE)</f>
        <v>#N/A</v>
      </c>
      <c r="C423" s="38" t="e">
        <f>VLOOKUP(D423,Dic_1!A:D,4,FALSE)</f>
        <v>#N/A</v>
      </c>
    </row>
    <row r="424" spans="2:3" ht="13.2">
      <c r="B424" s="37" t="e">
        <f>VLOOKUP(D424,Dic_1!A:B,2,FALSE)</f>
        <v>#N/A</v>
      </c>
      <c r="C424" s="38" t="e">
        <f>VLOOKUP(D424,Dic_1!A:D,4,FALSE)</f>
        <v>#N/A</v>
      </c>
    </row>
    <row r="425" spans="2:3" ht="13.2">
      <c r="B425" s="37" t="e">
        <f>VLOOKUP(D425,Dic_1!A:B,2,FALSE)</f>
        <v>#N/A</v>
      </c>
      <c r="C425" s="38" t="e">
        <f>VLOOKUP(D425,Dic_1!A:D,4,FALSE)</f>
        <v>#N/A</v>
      </c>
    </row>
    <row r="426" spans="2:3" ht="13.2">
      <c r="B426" s="37" t="e">
        <f>VLOOKUP(D426,Dic_1!A:B,2,FALSE)</f>
        <v>#N/A</v>
      </c>
      <c r="C426" s="38" t="e">
        <f>VLOOKUP(D426,Dic_1!A:D,4,FALSE)</f>
        <v>#N/A</v>
      </c>
    </row>
    <row r="427" spans="2:3" ht="13.2">
      <c r="B427" s="37" t="e">
        <f>VLOOKUP(D427,Dic_1!A:B,2,FALSE)</f>
        <v>#N/A</v>
      </c>
      <c r="C427" s="38" t="e">
        <f>VLOOKUP(D427,Dic_1!A:D,4,FALSE)</f>
        <v>#N/A</v>
      </c>
    </row>
    <row r="428" spans="2:3" ht="13.2">
      <c r="B428" s="37" t="e">
        <f>VLOOKUP(D428,Dic_1!A:B,2,FALSE)</f>
        <v>#N/A</v>
      </c>
      <c r="C428" s="38" t="e">
        <f>VLOOKUP(D428,Dic_1!A:D,4,FALSE)</f>
        <v>#N/A</v>
      </c>
    </row>
    <row r="429" spans="2:3" ht="13.2">
      <c r="B429" s="37" t="e">
        <f>VLOOKUP(D429,Dic_1!A:B,2,FALSE)</f>
        <v>#N/A</v>
      </c>
      <c r="C429" s="38" t="e">
        <f>VLOOKUP(D429,Dic_1!A:D,4,FALSE)</f>
        <v>#N/A</v>
      </c>
    </row>
    <row r="430" spans="2:3" ht="13.2">
      <c r="B430" s="37" t="e">
        <f>VLOOKUP(D430,Dic_1!A:B,2,FALSE)</f>
        <v>#N/A</v>
      </c>
      <c r="C430" s="38" t="e">
        <f>VLOOKUP(D430,Dic_1!A:D,4,FALSE)</f>
        <v>#N/A</v>
      </c>
    </row>
    <row r="431" spans="2:3" ht="13.2">
      <c r="B431" s="37" t="e">
        <f>VLOOKUP(D431,Dic_1!A:B,2,FALSE)</f>
        <v>#N/A</v>
      </c>
      <c r="C431" s="38" t="e">
        <f>VLOOKUP(D431,Dic_1!A:D,4,FALSE)</f>
        <v>#N/A</v>
      </c>
    </row>
    <row r="432" spans="2:3" ht="13.2">
      <c r="B432" s="37" t="e">
        <f>VLOOKUP(D432,Dic_1!A:B,2,FALSE)</f>
        <v>#N/A</v>
      </c>
      <c r="C432" s="38" t="e">
        <f>VLOOKUP(D432,Dic_1!A:D,4,FALSE)</f>
        <v>#N/A</v>
      </c>
    </row>
    <row r="433" spans="2:3" ht="13.2">
      <c r="B433" s="37" t="e">
        <f>VLOOKUP(D433,Dic_1!A:B,2,FALSE)</f>
        <v>#N/A</v>
      </c>
      <c r="C433" s="38" t="e">
        <f>VLOOKUP(D433,Dic_1!A:D,4,FALSE)</f>
        <v>#N/A</v>
      </c>
    </row>
    <row r="434" spans="2:3" ht="13.2">
      <c r="B434" s="37" t="e">
        <f>VLOOKUP(D434,Dic_1!A:B,2,FALSE)</f>
        <v>#N/A</v>
      </c>
      <c r="C434" s="38" t="e">
        <f>VLOOKUP(D434,Dic_1!A:D,4,FALSE)</f>
        <v>#N/A</v>
      </c>
    </row>
    <row r="435" spans="2:3" ht="13.2">
      <c r="B435" s="37" t="e">
        <f>VLOOKUP(D435,Dic_1!A:B,2,FALSE)</f>
        <v>#N/A</v>
      </c>
      <c r="C435" s="38" t="e">
        <f>VLOOKUP(D435,Dic_1!A:D,4,FALSE)</f>
        <v>#N/A</v>
      </c>
    </row>
    <row r="436" spans="2:3" ht="13.2">
      <c r="B436" s="37" t="e">
        <f>VLOOKUP(D436,Dic_1!A:B,2,FALSE)</f>
        <v>#N/A</v>
      </c>
      <c r="C436" s="38" t="e">
        <f>VLOOKUP(D436,Dic_1!A:D,4,FALSE)</f>
        <v>#N/A</v>
      </c>
    </row>
    <row r="437" spans="2:3" ht="13.2">
      <c r="B437" s="37" t="e">
        <f>VLOOKUP(D437,Dic_1!A:B,2,FALSE)</f>
        <v>#N/A</v>
      </c>
      <c r="C437" s="38" t="e">
        <f>VLOOKUP(D437,Dic_1!A:D,4,FALSE)</f>
        <v>#N/A</v>
      </c>
    </row>
    <row r="438" spans="2:3" ht="13.2">
      <c r="B438" s="37" t="e">
        <f>VLOOKUP(D438,Dic_1!A:B,2,FALSE)</f>
        <v>#N/A</v>
      </c>
      <c r="C438" s="38" t="e">
        <f>VLOOKUP(D438,Dic_1!A:D,4,FALSE)</f>
        <v>#N/A</v>
      </c>
    </row>
    <row r="439" spans="2:3" ht="13.2">
      <c r="B439" s="37" t="e">
        <f>VLOOKUP(D439,Dic_1!A:B,2,FALSE)</f>
        <v>#N/A</v>
      </c>
      <c r="C439" s="38" t="e">
        <f>VLOOKUP(D439,Dic_1!A:D,4,FALSE)</f>
        <v>#N/A</v>
      </c>
    </row>
    <row r="440" spans="2:3" ht="13.2">
      <c r="B440" s="37" t="e">
        <f>VLOOKUP(D440,Dic_1!A:B,2,FALSE)</f>
        <v>#N/A</v>
      </c>
      <c r="C440" s="38" t="e">
        <f>VLOOKUP(D440,Dic_1!A:D,4,FALSE)</f>
        <v>#N/A</v>
      </c>
    </row>
    <row r="441" spans="2:3" ht="13.2">
      <c r="B441" s="37" t="e">
        <f>VLOOKUP(D441,Dic_1!A:B,2,FALSE)</f>
        <v>#N/A</v>
      </c>
      <c r="C441" s="38" t="e">
        <f>VLOOKUP(D441,Dic_1!A:D,4,FALSE)</f>
        <v>#N/A</v>
      </c>
    </row>
    <row r="442" spans="2:3" ht="13.2">
      <c r="B442" s="37" t="e">
        <f>VLOOKUP(D442,Dic_1!A:B,2,FALSE)</f>
        <v>#N/A</v>
      </c>
      <c r="C442" s="38" t="e">
        <f>VLOOKUP(D442,Dic_1!A:D,4,FALSE)</f>
        <v>#N/A</v>
      </c>
    </row>
    <row r="443" spans="2:3" ht="13.2">
      <c r="B443" s="37" t="e">
        <f>VLOOKUP(D443,Dic_1!A:B,2,FALSE)</f>
        <v>#N/A</v>
      </c>
      <c r="C443" s="38" t="e">
        <f>VLOOKUP(D443,Dic_1!A:D,4,FALSE)</f>
        <v>#N/A</v>
      </c>
    </row>
    <row r="444" spans="2:3" ht="13.2">
      <c r="B444" s="37" t="e">
        <f>VLOOKUP(D444,Dic_1!A:B,2,FALSE)</f>
        <v>#N/A</v>
      </c>
      <c r="C444" s="38" t="e">
        <f>VLOOKUP(D444,Dic_1!A:D,4,FALSE)</f>
        <v>#N/A</v>
      </c>
    </row>
    <row r="445" spans="2:3" ht="13.2">
      <c r="B445" s="37" t="e">
        <f>VLOOKUP(D445,Dic_1!A:B,2,FALSE)</f>
        <v>#N/A</v>
      </c>
      <c r="C445" s="38" t="e">
        <f>VLOOKUP(D445,Dic_1!A:D,4,FALSE)</f>
        <v>#N/A</v>
      </c>
    </row>
    <row r="446" spans="2:3" ht="13.2">
      <c r="B446" s="37" t="e">
        <f>VLOOKUP(D446,Dic_1!A:B,2,FALSE)</f>
        <v>#N/A</v>
      </c>
      <c r="C446" s="38" t="e">
        <f>VLOOKUP(D446,Dic_1!A:D,4,FALSE)</f>
        <v>#N/A</v>
      </c>
    </row>
    <row r="447" spans="2:3" ht="13.2">
      <c r="B447" s="37" t="e">
        <f>VLOOKUP(D447,Dic_1!A:B,2,FALSE)</f>
        <v>#N/A</v>
      </c>
      <c r="C447" s="38" t="e">
        <f>VLOOKUP(D447,Dic_1!A:D,4,FALSE)</f>
        <v>#N/A</v>
      </c>
    </row>
    <row r="448" spans="2:3" ht="13.2">
      <c r="B448" s="37" t="e">
        <f>VLOOKUP(D448,Dic_1!A:B,2,FALSE)</f>
        <v>#N/A</v>
      </c>
      <c r="C448" s="38" t="e">
        <f>VLOOKUP(D448,Dic_1!A:D,4,FALSE)</f>
        <v>#N/A</v>
      </c>
    </row>
    <row r="449" spans="2:3" ht="13.2">
      <c r="B449" s="37" t="e">
        <f>VLOOKUP(D449,Dic_1!A:B,2,FALSE)</f>
        <v>#N/A</v>
      </c>
      <c r="C449" s="38" t="e">
        <f>VLOOKUP(D449,Dic_1!A:D,4,FALSE)</f>
        <v>#N/A</v>
      </c>
    </row>
    <row r="450" spans="2:3" ht="13.2">
      <c r="B450" s="37" t="e">
        <f>VLOOKUP(D450,Dic_1!A:B,2,FALSE)</f>
        <v>#N/A</v>
      </c>
      <c r="C450" s="38" t="e">
        <f>VLOOKUP(D450,Dic_1!A:D,4,FALSE)</f>
        <v>#N/A</v>
      </c>
    </row>
    <row r="451" spans="2:3" ht="13.2">
      <c r="B451" s="37" t="e">
        <f>VLOOKUP(D451,Dic_1!A:B,2,FALSE)</f>
        <v>#N/A</v>
      </c>
      <c r="C451" s="38" t="e">
        <f>VLOOKUP(D451,Dic_1!A:D,4,FALSE)</f>
        <v>#N/A</v>
      </c>
    </row>
    <row r="452" spans="2:3" ht="13.2">
      <c r="B452" s="37" t="e">
        <f>VLOOKUP(D452,Dic_1!A:B,2,FALSE)</f>
        <v>#N/A</v>
      </c>
      <c r="C452" s="38" t="e">
        <f>VLOOKUP(D452,Dic_1!A:D,4,FALSE)</f>
        <v>#N/A</v>
      </c>
    </row>
    <row r="453" spans="2:3" ht="13.2">
      <c r="B453" s="37" t="e">
        <f>VLOOKUP(D453,Dic_1!A:B,2,FALSE)</f>
        <v>#N/A</v>
      </c>
      <c r="C453" s="38" t="e">
        <f>VLOOKUP(D453,Dic_1!A:D,4,FALSE)</f>
        <v>#N/A</v>
      </c>
    </row>
    <row r="454" spans="2:3" ht="13.2">
      <c r="B454" s="37" t="e">
        <f>VLOOKUP(D454,Dic_1!A:B,2,FALSE)</f>
        <v>#N/A</v>
      </c>
      <c r="C454" s="38" t="e">
        <f>VLOOKUP(D454,Dic_1!A:D,4,FALSE)</f>
        <v>#N/A</v>
      </c>
    </row>
    <row r="455" spans="2:3" ht="13.2">
      <c r="B455" s="37" t="e">
        <f>VLOOKUP(D455,Dic_1!A:B,2,FALSE)</f>
        <v>#N/A</v>
      </c>
      <c r="C455" s="38" t="e">
        <f>VLOOKUP(D455,Dic_1!A:D,4,FALSE)</f>
        <v>#N/A</v>
      </c>
    </row>
    <row r="456" spans="2:3" ht="13.2">
      <c r="B456" s="37" t="e">
        <f>VLOOKUP(D456,Dic_1!A:B,2,FALSE)</f>
        <v>#N/A</v>
      </c>
      <c r="C456" s="38" t="e">
        <f>VLOOKUP(D456,Dic_1!A:D,4,FALSE)</f>
        <v>#N/A</v>
      </c>
    </row>
    <row r="457" spans="2:3" ht="13.2">
      <c r="B457" s="37" t="e">
        <f>VLOOKUP(D457,Dic_1!A:B,2,FALSE)</f>
        <v>#N/A</v>
      </c>
      <c r="C457" s="38" t="e">
        <f>VLOOKUP(D457,Dic_1!A:D,4,FALSE)</f>
        <v>#N/A</v>
      </c>
    </row>
    <row r="458" spans="2:3" ht="13.2">
      <c r="B458" s="37" t="e">
        <f>VLOOKUP(D458,Dic_1!A:B,2,FALSE)</f>
        <v>#N/A</v>
      </c>
      <c r="C458" s="38" t="e">
        <f>VLOOKUP(D458,Dic_1!A:D,4,FALSE)</f>
        <v>#N/A</v>
      </c>
    </row>
    <row r="459" spans="2:3" ht="13.2">
      <c r="B459" s="37" t="e">
        <f>VLOOKUP(D459,Dic_1!A:B,2,FALSE)</f>
        <v>#N/A</v>
      </c>
      <c r="C459" s="38" t="e">
        <f>VLOOKUP(D459,Dic_1!A:D,4,FALSE)</f>
        <v>#N/A</v>
      </c>
    </row>
    <row r="460" spans="2:3" ht="13.2">
      <c r="B460" s="37" t="e">
        <f>VLOOKUP(D460,Dic_1!A:B,2,FALSE)</f>
        <v>#N/A</v>
      </c>
      <c r="C460" s="38" t="e">
        <f>VLOOKUP(D460,Dic_1!A:D,4,FALSE)</f>
        <v>#N/A</v>
      </c>
    </row>
    <row r="461" spans="2:3" ht="13.2">
      <c r="B461" s="37" t="e">
        <f>VLOOKUP(D461,Dic_1!A:B,2,FALSE)</f>
        <v>#N/A</v>
      </c>
      <c r="C461" s="38" t="e">
        <f>VLOOKUP(D461,Dic_1!A:D,4,FALSE)</f>
        <v>#N/A</v>
      </c>
    </row>
    <row r="462" spans="2:3" ht="13.2">
      <c r="B462" s="37" t="e">
        <f>VLOOKUP(D462,Dic_1!A:B,2,FALSE)</f>
        <v>#N/A</v>
      </c>
      <c r="C462" s="38" t="e">
        <f>VLOOKUP(D462,Dic_1!A:D,4,FALSE)</f>
        <v>#N/A</v>
      </c>
    </row>
    <row r="463" spans="2:3" ht="13.2">
      <c r="B463" s="37" t="e">
        <f>VLOOKUP(D463,Dic_1!A:B,2,FALSE)</f>
        <v>#N/A</v>
      </c>
      <c r="C463" s="38" t="e">
        <f>VLOOKUP(D463,Dic_1!A:D,4,FALSE)</f>
        <v>#N/A</v>
      </c>
    </row>
    <row r="464" spans="2:3" ht="13.2">
      <c r="B464" s="37" t="e">
        <f>VLOOKUP(D464,Dic_1!A:B,2,FALSE)</f>
        <v>#N/A</v>
      </c>
      <c r="C464" s="38" t="e">
        <f>VLOOKUP(D464,Dic_1!A:D,4,FALSE)</f>
        <v>#N/A</v>
      </c>
    </row>
    <row r="465" spans="2:3" ht="13.2">
      <c r="B465" s="37" t="e">
        <f>VLOOKUP(D465,Dic_1!A:B,2,FALSE)</f>
        <v>#N/A</v>
      </c>
      <c r="C465" s="38" t="e">
        <f>VLOOKUP(D465,Dic_1!A:D,4,FALSE)</f>
        <v>#N/A</v>
      </c>
    </row>
    <row r="466" spans="2:3" ht="13.2">
      <c r="B466" s="37" t="e">
        <f>VLOOKUP(D466,Dic_1!A:B,2,FALSE)</f>
        <v>#N/A</v>
      </c>
      <c r="C466" s="38" t="e">
        <f>VLOOKUP(D466,Dic_1!A:D,4,FALSE)</f>
        <v>#N/A</v>
      </c>
    </row>
    <row r="467" spans="2:3" ht="13.2">
      <c r="B467" s="37" t="e">
        <f>VLOOKUP(D467,Dic_1!A:B,2,FALSE)</f>
        <v>#N/A</v>
      </c>
      <c r="C467" s="38" t="e">
        <f>VLOOKUP(D467,Dic_1!A:D,4,FALSE)</f>
        <v>#N/A</v>
      </c>
    </row>
    <row r="468" spans="2:3" ht="13.2">
      <c r="B468" s="37" t="e">
        <f>VLOOKUP(D468,Dic_1!A:B,2,FALSE)</f>
        <v>#N/A</v>
      </c>
      <c r="C468" s="38" t="e">
        <f>VLOOKUP(D468,Dic_1!A:D,4,FALSE)</f>
        <v>#N/A</v>
      </c>
    </row>
    <row r="469" spans="2:3" ht="13.2">
      <c r="B469" s="37" t="e">
        <f>VLOOKUP(D469,Dic_1!A:B,2,FALSE)</f>
        <v>#N/A</v>
      </c>
      <c r="C469" s="38" t="e">
        <f>VLOOKUP(D469,Dic_1!A:D,4,FALSE)</f>
        <v>#N/A</v>
      </c>
    </row>
    <row r="470" spans="2:3" ht="13.2">
      <c r="B470" s="37" t="e">
        <f>VLOOKUP(D470,Dic_1!A:B,2,FALSE)</f>
        <v>#N/A</v>
      </c>
      <c r="C470" s="38" t="e">
        <f>VLOOKUP(D470,Dic_1!A:D,4,FALSE)</f>
        <v>#N/A</v>
      </c>
    </row>
    <row r="471" spans="2:3" ht="13.2">
      <c r="B471" s="37" t="e">
        <f>VLOOKUP(D471,Dic_1!A:B,2,FALSE)</f>
        <v>#N/A</v>
      </c>
      <c r="C471" s="38" t="e">
        <f>VLOOKUP(D471,Dic_1!A:D,4,FALSE)</f>
        <v>#N/A</v>
      </c>
    </row>
    <row r="472" spans="2:3" ht="13.2">
      <c r="B472" s="37" t="e">
        <f>VLOOKUP(D472,Dic_1!A:B,2,FALSE)</f>
        <v>#N/A</v>
      </c>
      <c r="C472" s="38" t="e">
        <f>VLOOKUP(D472,Dic_1!A:D,4,FALSE)</f>
        <v>#N/A</v>
      </c>
    </row>
    <row r="473" spans="2:3" ht="13.2">
      <c r="B473" s="37" t="e">
        <f>VLOOKUP(D473,Dic_1!A:B,2,FALSE)</f>
        <v>#N/A</v>
      </c>
      <c r="C473" s="38" t="e">
        <f>VLOOKUP(D473,Dic_1!A:D,4,FALSE)</f>
        <v>#N/A</v>
      </c>
    </row>
    <row r="474" spans="2:3" ht="13.2">
      <c r="B474" s="37" t="e">
        <f>VLOOKUP(D474,Dic_1!A:B,2,FALSE)</f>
        <v>#N/A</v>
      </c>
      <c r="C474" s="38" t="e">
        <f>VLOOKUP(D474,Dic_1!A:D,4,FALSE)</f>
        <v>#N/A</v>
      </c>
    </row>
    <row r="475" spans="2:3" ht="13.2">
      <c r="B475" s="37" t="e">
        <f>VLOOKUP(D475,Dic_1!A:B,2,FALSE)</f>
        <v>#N/A</v>
      </c>
      <c r="C475" s="38" t="e">
        <f>VLOOKUP(D475,Dic_1!A:D,4,FALSE)</f>
        <v>#N/A</v>
      </c>
    </row>
    <row r="476" spans="2:3" ht="13.2">
      <c r="B476" s="37" t="e">
        <f>VLOOKUP(D476,Dic_1!A:B,2,FALSE)</f>
        <v>#N/A</v>
      </c>
      <c r="C476" s="38" t="e">
        <f>VLOOKUP(D476,Dic_1!A:D,4,FALSE)</f>
        <v>#N/A</v>
      </c>
    </row>
    <row r="477" spans="2:3" ht="13.2">
      <c r="B477" s="37" t="e">
        <f>VLOOKUP(D477,Dic_1!A:B,2,FALSE)</f>
        <v>#N/A</v>
      </c>
      <c r="C477" s="38" t="e">
        <f>VLOOKUP(D477,Dic_1!A:D,4,FALSE)</f>
        <v>#N/A</v>
      </c>
    </row>
    <row r="478" spans="2:3" ht="13.2">
      <c r="B478" s="37" t="e">
        <f>VLOOKUP(D478,Dic_1!A:B,2,FALSE)</f>
        <v>#N/A</v>
      </c>
      <c r="C478" s="38" t="e">
        <f>VLOOKUP(D478,Dic_1!A:D,4,FALSE)</f>
        <v>#N/A</v>
      </c>
    </row>
    <row r="479" spans="2:3" ht="13.2">
      <c r="B479" s="37" t="e">
        <f>VLOOKUP(D479,Dic_1!A:B,2,FALSE)</f>
        <v>#N/A</v>
      </c>
      <c r="C479" s="38" t="e">
        <f>VLOOKUP(D479,Dic_1!A:D,4,FALSE)</f>
        <v>#N/A</v>
      </c>
    </row>
    <row r="480" spans="2:3" ht="13.2">
      <c r="B480" s="37" t="e">
        <f>VLOOKUP(D480,Dic_1!A:B,2,FALSE)</f>
        <v>#N/A</v>
      </c>
      <c r="C480" s="38" t="e">
        <f>VLOOKUP(D480,Dic_1!A:D,4,FALSE)</f>
        <v>#N/A</v>
      </c>
    </row>
    <row r="481" spans="2:3" ht="13.2">
      <c r="B481" s="37" t="e">
        <f>VLOOKUP(D481,Dic_1!A:B,2,FALSE)</f>
        <v>#N/A</v>
      </c>
      <c r="C481" s="38" t="e">
        <f>VLOOKUP(D481,Dic_1!A:D,4,FALSE)</f>
        <v>#N/A</v>
      </c>
    </row>
    <row r="482" spans="2:3" ht="13.2">
      <c r="B482" s="37" t="e">
        <f>VLOOKUP(D482,Dic_1!A:B,2,FALSE)</f>
        <v>#N/A</v>
      </c>
      <c r="C482" s="38" t="e">
        <f>VLOOKUP(D482,Dic_1!A:D,4,FALSE)</f>
        <v>#N/A</v>
      </c>
    </row>
    <row r="483" spans="2:3" ht="13.2">
      <c r="B483" s="37" t="e">
        <f>VLOOKUP(D483,Dic_1!A:B,2,FALSE)</f>
        <v>#N/A</v>
      </c>
      <c r="C483" s="38" t="e">
        <f>VLOOKUP(D483,Dic_1!A:D,4,FALSE)</f>
        <v>#N/A</v>
      </c>
    </row>
    <row r="484" spans="2:3" ht="13.2">
      <c r="B484" s="37" t="e">
        <f>VLOOKUP(D484,Dic_1!A:B,2,FALSE)</f>
        <v>#N/A</v>
      </c>
      <c r="C484" s="38" t="e">
        <f>VLOOKUP(D484,Dic_1!A:D,4,FALSE)</f>
        <v>#N/A</v>
      </c>
    </row>
    <row r="485" spans="2:3" ht="13.2">
      <c r="B485" s="37" t="e">
        <f>VLOOKUP(D485,Dic_1!A:B,2,FALSE)</f>
        <v>#N/A</v>
      </c>
      <c r="C485" s="38" t="e">
        <f>VLOOKUP(D485,Dic_1!A:D,4,FALSE)</f>
        <v>#N/A</v>
      </c>
    </row>
    <row r="486" spans="2:3" ht="13.2">
      <c r="B486" s="37" t="e">
        <f>VLOOKUP(D486,Dic_1!A:B,2,FALSE)</f>
        <v>#N/A</v>
      </c>
      <c r="C486" s="38" t="e">
        <f>VLOOKUP(D486,Dic_1!A:D,4,FALSE)</f>
        <v>#N/A</v>
      </c>
    </row>
    <row r="487" spans="2:3" ht="13.2">
      <c r="B487" s="37" t="e">
        <f>VLOOKUP(D487,Dic_1!A:B,2,FALSE)</f>
        <v>#N/A</v>
      </c>
      <c r="C487" s="38" t="e">
        <f>VLOOKUP(D487,Dic_1!A:D,4,FALSE)</f>
        <v>#N/A</v>
      </c>
    </row>
    <row r="488" spans="2:3" ht="13.2">
      <c r="B488" s="37" t="e">
        <f>VLOOKUP(D488,Dic_1!A:B,2,FALSE)</f>
        <v>#N/A</v>
      </c>
      <c r="C488" s="38" t="e">
        <f>VLOOKUP(D488,Dic_1!A:D,4,FALSE)</f>
        <v>#N/A</v>
      </c>
    </row>
    <row r="489" spans="2:3" ht="13.2">
      <c r="B489" s="37" t="e">
        <f>VLOOKUP(D489,Dic_1!A:B,2,FALSE)</f>
        <v>#N/A</v>
      </c>
      <c r="C489" s="38" t="e">
        <f>VLOOKUP(D489,Dic_1!A:D,4,FALSE)</f>
        <v>#N/A</v>
      </c>
    </row>
    <row r="490" spans="2:3" ht="13.2">
      <c r="B490" s="37" t="e">
        <f>VLOOKUP(D490,Dic_1!A:B,2,FALSE)</f>
        <v>#N/A</v>
      </c>
      <c r="C490" s="38" t="e">
        <f>VLOOKUP(D490,Dic_1!A:D,4,FALSE)</f>
        <v>#N/A</v>
      </c>
    </row>
    <row r="491" spans="2:3" ht="13.2">
      <c r="B491" s="37" t="e">
        <f>VLOOKUP(D491,Dic_1!A:B,2,FALSE)</f>
        <v>#N/A</v>
      </c>
      <c r="C491" s="38" t="e">
        <f>VLOOKUP(D491,Dic_1!A:D,4,FALSE)</f>
        <v>#N/A</v>
      </c>
    </row>
    <row r="492" spans="2:3" ht="13.2">
      <c r="B492" s="37" t="e">
        <f>VLOOKUP(D492,Dic_1!A:B,2,FALSE)</f>
        <v>#N/A</v>
      </c>
      <c r="C492" s="38" t="e">
        <f>VLOOKUP(D492,Dic_1!A:D,4,FALSE)</f>
        <v>#N/A</v>
      </c>
    </row>
    <row r="493" spans="2:3" ht="13.2">
      <c r="B493" s="37" t="e">
        <f>VLOOKUP(D493,Dic_1!A:B,2,FALSE)</f>
        <v>#N/A</v>
      </c>
      <c r="C493" s="38" t="e">
        <f>VLOOKUP(D493,Dic_1!A:D,4,FALSE)</f>
        <v>#N/A</v>
      </c>
    </row>
    <row r="494" spans="2:3" ht="13.2">
      <c r="B494" s="37" t="e">
        <f>VLOOKUP(D494,Dic_1!A:B,2,FALSE)</f>
        <v>#N/A</v>
      </c>
      <c r="C494" s="38" t="e">
        <f>VLOOKUP(D494,Dic_1!A:D,4,FALSE)</f>
        <v>#N/A</v>
      </c>
    </row>
    <row r="495" spans="2:3" ht="13.2">
      <c r="B495" s="37" t="e">
        <f>VLOOKUP(D495,Dic_1!A:B,2,FALSE)</f>
        <v>#N/A</v>
      </c>
      <c r="C495" s="38" t="e">
        <f>VLOOKUP(D495,Dic_1!A:D,4,FALSE)</f>
        <v>#N/A</v>
      </c>
    </row>
    <row r="496" spans="2:3" ht="13.2">
      <c r="B496" s="37" t="e">
        <f>VLOOKUP(D496,Dic_1!A:B,2,FALSE)</f>
        <v>#N/A</v>
      </c>
      <c r="C496" s="38" t="e">
        <f>VLOOKUP(D496,Dic_1!A:D,4,FALSE)</f>
        <v>#N/A</v>
      </c>
    </row>
    <row r="497" spans="2:3" ht="13.2">
      <c r="B497" s="37" t="e">
        <f>VLOOKUP(D497,Dic_1!A:B,2,FALSE)</f>
        <v>#N/A</v>
      </c>
      <c r="C497" s="38" t="e">
        <f>VLOOKUP(D497,Dic_1!A:D,4,FALSE)</f>
        <v>#N/A</v>
      </c>
    </row>
    <row r="498" spans="2:3" ht="13.2">
      <c r="B498" s="37" t="e">
        <f>VLOOKUP(D498,Dic_1!A:B,2,FALSE)</f>
        <v>#N/A</v>
      </c>
      <c r="C498" s="38" t="e">
        <f>VLOOKUP(D498,Dic_1!A:D,4,FALSE)</f>
        <v>#N/A</v>
      </c>
    </row>
    <row r="499" spans="2:3" ht="13.2">
      <c r="B499" s="37" t="e">
        <f>VLOOKUP(D499,Dic_1!A:B,2,FALSE)</f>
        <v>#N/A</v>
      </c>
      <c r="C499" s="38" t="e">
        <f>VLOOKUP(D499,Dic_1!A:D,4,FALSE)</f>
        <v>#N/A</v>
      </c>
    </row>
    <row r="500" spans="2:3" ht="13.2">
      <c r="B500" s="37" t="e">
        <f>VLOOKUP(D500,Dic_1!A:B,2,FALSE)</f>
        <v>#N/A</v>
      </c>
      <c r="C500" s="38" t="e">
        <f>VLOOKUP(D500,Dic_1!A:D,4,FALSE)</f>
        <v>#N/A</v>
      </c>
    </row>
    <row r="501" spans="2:3" ht="13.2">
      <c r="B501" s="37" t="e">
        <f>VLOOKUP(D501,Dic_1!A:B,2,FALSE)</f>
        <v>#N/A</v>
      </c>
      <c r="C501" s="38" t="e">
        <f>VLOOKUP(D501,Dic_1!A:D,4,FALSE)</f>
        <v>#N/A</v>
      </c>
    </row>
    <row r="502" spans="2:3" ht="13.2">
      <c r="B502" s="37" t="e">
        <f>VLOOKUP(D502,Dic_1!A:B,2,FALSE)</f>
        <v>#N/A</v>
      </c>
      <c r="C502" s="38" t="e">
        <f>VLOOKUP(D502,Dic_1!A:D,4,FALSE)</f>
        <v>#N/A</v>
      </c>
    </row>
    <row r="503" spans="2:3" ht="13.2">
      <c r="B503" s="37" t="e">
        <f>VLOOKUP(D503,Dic_1!A:B,2,FALSE)</f>
        <v>#N/A</v>
      </c>
      <c r="C503" s="38" t="e">
        <f>VLOOKUP(D503,Dic_1!A:D,4,FALSE)</f>
        <v>#N/A</v>
      </c>
    </row>
    <row r="504" spans="2:3" ht="13.2">
      <c r="B504" s="37" t="e">
        <f>VLOOKUP(D504,Dic_1!A:B,2,FALSE)</f>
        <v>#N/A</v>
      </c>
      <c r="C504" s="38" t="e">
        <f>VLOOKUP(D504,Dic_1!A:D,4,FALSE)</f>
        <v>#N/A</v>
      </c>
    </row>
    <row r="505" spans="2:3" ht="13.2">
      <c r="B505" s="37" t="e">
        <f>VLOOKUP(D505,Dic_1!A:B,2,FALSE)</f>
        <v>#N/A</v>
      </c>
      <c r="C505" s="38" t="e">
        <f>VLOOKUP(D505,Dic_1!A:D,4,FALSE)</f>
        <v>#N/A</v>
      </c>
    </row>
    <row r="506" spans="2:3" ht="13.2">
      <c r="B506" s="37" t="e">
        <f>VLOOKUP(D506,Dic_1!A:B,2,FALSE)</f>
        <v>#N/A</v>
      </c>
      <c r="C506" s="38" t="e">
        <f>VLOOKUP(D506,Dic_1!A:D,4,FALSE)</f>
        <v>#N/A</v>
      </c>
    </row>
    <row r="507" spans="2:3" ht="13.2">
      <c r="B507" s="37" t="e">
        <f>VLOOKUP(D507,Dic_1!A:B,2,FALSE)</f>
        <v>#N/A</v>
      </c>
      <c r="C507" s="38" t="e">
        <f>VLOOKUP(D507,Dic_1!A:D,4,FALSE)</f>
        <v>#N/A</v>
      </c>
    </row>
    <row r="508" spans="2:3" ht="13.2">
      <c r="B508" s="37" t="e">
        <f>VLOOKUP(D508,Dic_1!A:B,2,FALSE)</f>
        <v>#N/A</v>
      </c>
      <c r="C508" s="38" t="e">
        <f>VLOOKUP(D508,Dic_1!A:D,4,FALSE)</f>
        <v>#N/A</v>
      </c>
    </row>
    <row r="509" spans="2:3" ht="13.2">
      <c r="B509" s="37" t="e">
        <f>VLOOKUP(D509,Dic_1!A:B,2,FALSE)</f>
        <v>#N/A</v>
      </c>
      <c r="C509" s="38" t="e">
        <f>VLOOKUP(D509,Dic_1!A:D,4,FALSE)</f>
        <v>#N/A</v>
      </c>
    </row>
    <row r="510" spans="2:3" ht="13.2">
      <c r="B510" s="37" t="e">
        <f>VLOOKUP(D510,Dic_1!A:B,2,FALSE)</f>
        <v>#N/A</v>
      </c>
      <c r="C510" s="38" t="e">
        <f>VLOOKUP(D510,Dic_1!A:D,4,FALSE)</f>
        <v>#N/A</v>
      </c>
    </row>
    <row r="511" spans="2:3" ht="13.2">
      <c r="B511" s="37" t="e">
        <f>VLOOKUP(D511,Dic_1!A:B,2,FALSE)</f>
        <v>#N/A</v>
      </c>
      <c r="C511" s="38" t="e">
        <f>VLOOKUP(D511,Dic_1!A:D,4,FALSE)</f>
        <v>#N/A</v>
      </c>
    </row>
    <row r="512" spans="2:3" ht="13.2">
      <c r="B512" s="37" t="e">
        <f>VLOOKUP(D512,Dic_1!A:B,2,FALSE)</f>
        <v>#N/A</v>
      </c>
      <c r="C512" s="38" t="e">
        <f>VLOOKUP(D512,Dic_1!A:D,4,FALSE)</f>
        <v>#N/A</v>
      </c>
    </row>
    <row r="513" spans="2:3" ht="13.2">
      <c r="B513" s="37" t="e">
        <f>VLOOKUP(D513,Dic_1!A:B,2,FALSE)</f>
        <v>#N/A</v>
      </c>
      <c r="C513" s="38" t="e">
        <f>VLOOKUP(D513,Dic_1!A:D,4,FALSE)</f>
        <v>#N/A</v>
      </c>
    </row>
    <row r="514" spans="2:3" ht="13.2">
      <c r="B514" s="37" t="e">
        <f>VLOOKUP(D514,Dic_1!A:B,2,FALSE)</f>
        <v>#N/A</v>
      </c>
      <c r="C514" s="38" t="e">
        <f>VLOOKUP(D514,Dic_1!A:D,4,FALSE)</f>
        <v>#N/A</v>
      </c>
    </row>
    <row r="515" spans="2:3" ht="13.2">
      <c r="B515" s="37" t="e">
        <f>VLOOKUP(D515,Dic_1!A:B,2,FALSE)</f>
        <v>#N/A</v>
      </c>
      <c r="C515" s="38" t="e">
        <f>VLOOKUP(D515,Dic_1!A:D,4,FALSE)</f>
        <v>#N/A</v>
      </c>
    </row>
    <row r="516" spans="2:3" ht="13.2">
      <c r="B516" s="37" t="e">
        <f>VLOOKUP(D516,Dic_1!A:B,2,FALSE)</f>
        <v>#N/A</v>
      </c>
      <c r="C516" s="38" t="e">
        <f>VLOOKUP(D516,Dic_1!A:D,4,FALSE)</f>
        <v>#N/A</v>
      </c>
    </row>
    <row r="517" spans="2:3" ht="13.2">
      <c r="B517" s="37" t="e">
        <f>VLOOKUP(D517,Dic_1!A:B,2,FALSE)</f>
        <v>#N/A</v>
      </c>
      <c r="C517" s="38" t="e">
        <f>VLOOKUP(D517,Dic_1!A:D,4,FALSE)</f>
        <v>#N/A</v>
      </c>
    </row>
    <row r="518" spans="2:3" ht="13.2">
      <c r="B518" s="37" t="e">
        <f>VLOOKUP(D518,Dic_1!A:B,2,FALSE)</f>
        <v>#N/A</v>
      </c>
      <c r="C518" s="38" t="e">
        <f>VLOOKUP(D518,Dic_1!A:D,4,FALSE)</f>
        <v>#N/A</v>
      </c>
    </row>
    <row r="519" spans="2:3" ht="13.2">
      <c r="B519" s="37" t="e">
        <f>VLOOKUP(D519,Dic_1!A:B,2,FALSE)</f>
        <v>#N/A</v>
      </c>
      <c r="C519" s="38" t="e">
        <f>VLOOKUP(D519,Dic_1!A:D,4,FALSE)</f>
        <v>#N/A</v>
      </c>
    </row>
    <row r="520" spans="2:3" ht="13.2">
      <c r="B520" s="37" t="e">
        <f>VLOOKUP(D520,Dic_1!A:B,2,FALSE)</f>
        <v>#N/A</v>
      </c>
      <c r="C520" s="38" t="e">
        <f>VLOOKUP(D520,Dic_1!A:D,4,FALSE)</f>
        <v>#N/A</v>
      </c>
    </row>
    <row r="521" spans="2:3" ht="13.2">
      <c r="B521" s="37" t="e">
        <f>VLOOKUP(D521,Dic_1!A:B,2,FALSE)</f>
        <v>#N/A</v>
      </c>
      <c r="C521" s="38" t="e">
        <f>VLOOKUP(D521,Dic_1!A:D,4,FALSE)</f>
        <v>#N/A</v>
      </c>
    </row>
    <row r="522" spans="2:3" ht="13.2">
      <c r="B522" s="37" t="e">
        <f>VLOOKUP(D522,Dic_1!A:B,2,FALSE)</f>
        <v>#N/A</v>
      </c>
      <c r="C522" s="38" t="e">
        <f>VLOOKUP(D522,Dic_1!A:D,4,FALSE)</f>
        <v>#N/A</v>
      </c>
    </row>
    <row r="523" spans="2:3" ht="13.2">
      <c r="B523" s="37" t="e">
        <f>VLOOKUP(D523,Dic_1!A:B,2,FALSE)</f>
        <v>#N/A</v>
      </c>
      <c r="C523" s="38" t="e">
        <f>VLOOKUP(D523,Dic_1!A:D,4,FALSE)</f>
        <v>#N/A</v>
      </c>
    </row>
    <row r="524" spans="2:3" ht="13.2">
      <c r="B524" s="37" t="e">
        <f>VLOOKUP(D524,Dic_1!A:B,2,FALSE)</f>
        <v>#N/A</v>
      </c>
      <c r="C524" s="38" t="e">
        <f>VLOOKUP(D524,Dic_1!A:D,4,FALSE)</f>
        <v>#N/A</v>
      </c>
    </row>
    <row r="525" spans="2:3" ht="13.2">
      <c r="B525" s="37" t="e">
        <f>VLOOKUP(D525,Dic_1!A:B,2,FALSE)</f>
        <v>#N/A</v>
      </c>
      <c r="C525" s="38" t="e">
        <f>VLOOKUP(D525,Dic_1!A:D,4,FALSE)</f>
        <v>#N/A</v>
      </c>
    </row>
    <row r="526" spans="2:3" ht="13.2">
      <c r="B526" s="37" t="e">
        <f>VLOOKUP(D526,Dic_1!A:B,2,FALSE)</f>
        <v>#N/A</v>
      </c>
      <c r="C526" s="38" t="e">
        <f>VLOOKUP(D526,Dic_1!A:D,4,FALSE)</f>
        <v>#N/A</v>
      </c>
    </row>
    <row r="527" spans="2:3" ht="13.2">
      <c r="B527" s="37" t="e">
        <f>VLOOKUP(D527,Dic_1!A:B,2,FALSE)</f>
        <v>#N/A</v>
      </c>
      <c r="C527" s="38" t="e">
        <f>VLOOKUP(D527,Dic_1!A:D,4,FALSE)</f>
        <v>#N/A</v>
      </c>
    </row>
    <row r="528" spans="2:3" ht="13.2">
      <c r="B528" s="37" t="e">
        <f>VLOOKUP(D528,Dic_1!A:B,2,FALSE)</f>
        <v>#N/A</v>
      </c>
      <c r="C528" s="38" t="e">
        <f>VLOOKUP(D528,Dic_1!A:D,4,FALSE)</f>
        <v>#N/A</v>
      </c>
    </row>
    <row r="529" spans="2:3" ht="13.2">
      <c r="B529" s="37" t="e">
        <f>VLOOKUP(D529,Dic_1!A:B,2,FALSE)</f>
        <v>#N/A</v>
      </c>
      <c r="C529" s="38" t="e">
        <f>VLOOKUP(D529,Dic_1!A:D,4,FALSE)</f>
        <v>#N/A</v>
      </c>
    </row>
    <row r="530" spans="2:3" ht="13.2">
      <c r="B530" s="37" t="e">
        <f>VLOOKUP(D530,Dic_1!A:B,2,FALSE)</f>
        <v>#N/A</v>
      </c>
      <c r="C530" s="38" t="e">
        <f>VLOOKUP(D530,Dic_1!A:D,4,FALSE)</f>
        <v>#N/A</v>
      </c>
    </row>
    <row r="531" spans="2:3" ht="13.2">
      <c r="B531" s="37" t="e">
        <f>VLOOKUP(D531,Dic_1!A:B,2,FALSE)</f>
        <v>#N/A</v>
      </c>
      <c r="C531" s="38" t="e">
        <f>VLOOKUP(D531,Dic_1!A:D,4,FALSE)</f>
        <v>#N/A</v>
      </c>
    </row>
    <row r="532" spans="2:3" ht="13.2">
      <c r="B532" s="37" t="e">
        <f>VLOOKUP(D532,Dic_1!A:B,2,FALSE)</f>
        <v>#N/A</v>
      </c>
      <c r="C532" s="38" t="e">
        <f>VLOOKUP(D532,Dic_1!A:D,4,FALSE)</f>
        <v>#N/A</v>
      </c>
    </row>
    <row r="533" spans="2:3" ht="13.2">
      <c r="B533" s="37" t="e">
        <f>VLOOKUP(D533,Dic_1!A:B,2,FALSE)</f>
        <v>#N/A</v>
      </c>
      <c r="C533" s="38" t="e">
        <f>VLOOKUP(D533,Dic_1!A:D,4,FALSE)</f>
        <v>#N/A</v>
      </c>
    </row>
    <row r="534" spans="2:3" ht="13.2">
      <c r="B534" s="37" t="e">
        <f>VLOOKUP(D534,Dic_1!A:B,2,FALSE)</f>
        <v>#N/A</v>
      </c>
      <c r="C534" s="38" t="e">
        <f>VLOOKUP(D534,Dic_1!A:D,4,FALSE)</f>
        <v>#N/A</v>
      </c>
    </row>
    <row r="535" spans="2:3" ht="13.2">
      <c r="B535" s="37" t="e">
        <f>VLOOKUP(D535,Dic_1!A:B,2,FALSE)</f>
        <v>#N/A</v>
      </c>
      <c r="C535" s="38" t="e">
        <f>VLOOKUP(D535,Dic_1!A:D,4,FALSE)</f>
        <v>#N/A</v>
      </c>
    </row>
    <row r="536" spans="2:3" ht="13.2">
      <c r="B536" s="37" t="e">
        <f>VLOOKUP(D536,Dic_1!A:B,2,FALSE)</f>
        <v>#N/A</v>
      </c>
      <c r="C536" s="38" t="e">
        <f>VLOOKUP(D536,Dic_1!A:D,4,FALSE)</f>
        <v>#N/A</v>
      </c>
    </row>
    <row r="537" spans="2:3" ht="13.2">
      <c r="B537" s="37" t="e">
        <f>VLOOKUP(D537,Dic_1!A:B,2,FALSE)</f>
        <v>#N/A</v>
      </c>
      <c r="C537" s="38" t="e">
        <f>VLOOKUP(D537,Dic_1!A:D,4,FALSE)</f>
        <v>#N/A</v>
      </c>
    </row>
    <row r="538" spans="2:3" ht="13.2">
      <c r="B538" s="37" t="e">
        <f>VLOOKUP(D538,Dic_1!A:B,2,FALSE)</f>
        <v>#N/A</v>
      </c>
      <c r="C538" s="38" t="e">
        <f>VLOOKUP(D538,Dic_1!A:D,4,FALSE)</f>
        <v>#N/A</v>
      </c>
    </row>
    <row r="539" spans="2:3" ht="13.2">
      <c r="B539" s="37" t="e">
        <f>VLOOKUP(D539,Dic_1!A:B,2,FALSE)</f>
        <v>#N/A</v>
      </c>
      <c r="C539" s="38" t="e">
        <f>VLOOKUP(D539,Dic_1!A:D,4,FALSE)</f>
        <v>#N/A</v>
      </c>
    </row>
    <row r="540" spans="2:3" ht="13.2">
      <c r="B540" s="37" t="e">
        <f>VLOOKUP(D540,Dic_1!A:B,2,FALSE)</f>
        <v>#N/A</v>
      </c>
      <c r="C540" s="38" t="e">
        <f>VLOOKUP(D540,Dic_1!A:D,4,FALSE)</f>
        <v>#N/A</v>
      </c>
    </row>
    <row r="541" spans="2:3" ht="13.2">
      <c r="B541" s="37" t="e">
        <f>VLOOKUP(D541,Dic_1!A:B,2,FALSE)</f>
        <v>#N/A</v>
      </c>
      <c r="C541" s="38" t="e">
        <f>VLOOKUP(D541,Dic_1!A:D,4,FALSE)</f>
        <v>#N/A</v>
      </c>
    </row>
    <row r="542" spans="2:3" ht="13.2">
      <c r="B542" s="37" t="e">
        <f>VLOOKUP(D542,Dic_1!A:B,2,FALSE)</f>
        <v>#N/A</v>
      </c>
      <c r="C542" s="38" t="e">
        <f>VLOOKUP(D542,Dic_1!A:D,4,FALSE)</f>
        <v>#N/A</v>
      </c>
    </row>
    <row r="543" spans="2:3" ht="13.2">
      <c r="B543" s="37" t="e">
        <f>VLOOKUP(D543,Dic_1!A:B,2,FALSE)</f>
        <v>#N/A</v>
      </c>
      <c r="C543" s="38" t="e">
        <f>VLOOKUP(D543,Dic_1!A:D,4,FALSE)</f>
        <v>#N/A</v>
      </c>
    </row>
    <row r="544" spans="2:3" ht="13.2">
      <c r="B544" s="37" t="e">
        <f>VLOOKUP(D544,Dic_1!A:B,2,FALSE)</f>
        <v>#N/A</v>
      </c>
      <c r="C544" s="38" t="e">
        <f>VLOOKUP(D544,Dic_1!A:D,4,FALSE)</f>
        <v>#N/A</v>
      </c>
    </row>
    <row r="545" spans="2:3" ht="13.2">
      <c r="B545" s="37" t="e">
        <f>VLOOKUP(D545,Dic_1!A:B,2,FALSE)</f>
        <v>#N/A</v>
      </c>
      <c r="C545" s="38" t="e">
        <f>VLOOKUP(D545,Dic_1!A:D,4,FALSE)</f>
        <v>#N/A</v>
      </c>
    </row>
    <row r="546" spans="2:3" ht="13.2">
      <c r="B546" s="37" t="e">
        <f>VLOOKUP(D546,Dic_1!A:B,2,FALSE)</f>
        <v>#N/A</v>
      </c>
      <c r="C546" s="38" t="e">
        <f>VLOOKUP(D546,Dic_1!A:D,4,FALSE)</f>
        <v>#N/A</v>
      </c>
    </row>
    <row r="547" spans="2:3" ht="13.2">
      <c r="B547" s="37" t="e">
        <f>VLOOKUP(D547,Dic_1!A:B,2,FALSE)</f>
        <v>#N/A</v>
      </c>
      <c r="C547" s="38" t="e">
        <f>VLOOKUP(D547,Dic_1!A:D,4,FALSE)</f>
        <v>#N/A</v>
      </c>
    </row>
    <row r="548" spans="2:3" ht="13.2">
      <c r="B548" s="37" t="e">
        <f>VLOOKUP(D548,Dic_1!A:B,2,FALSE)</f>
        <v>#N/A</v>
      </c>
      <c r="C548" s="38" t="e">
        <f>VLOOKUP(D548,Dic_1!A:D,4,FALSE)</f>
        <v>#N/A</v>
      </c>
    </row>
    <row r="549" spans="2:3" ht="13.2">
      <c r="B549" s="37" t="e">
        <f>VLOOKUP(D549,Dic_1!A:B,2,FALSE)</f>
        <v>#N/A</v>
      </c>
      <c r="C549" s="38" t="e">
        <f>VLOOKUP(D549,Dic_1!A:D,4,FALSE)</f>
        <v>#N/A</v>
      </c>
    </row>
    <row r="550" spans="2:3" ht="13.2">
      <c r="B550" s="37" t="e">
        <f>VLOOKUP(D550,Dic_1!A:B,2,FALSE)</f>
        <v>#N/A</v>
      </c>
      <c r="C550" s="38" t="e">
        <f>VLOOKUP(D550,Dic_1!A:D,4,FALSE)</f>
        <v>#N/A</v>
      </c>
    </row>
    <row r="551" spans="2:3" ht="13.2">
      <c r="B551" s="37" t="e">
        <f>VLOOKUP(D551,Dic_1!A:B,2,FALSE)</f>
        <v>#N/A</v>
      </c>
      <c r="C551" s="38" t="e">
        <f>VLOOKUP(D551,Dic_1!A:D,4,FALSE)</f>
        <v>#N/A</v>
      </c>
    </row>
    <row r="552" spans="2:3" ht="13.2">
      <c r="B552" s="37" t="e">
        <f>VLOOKUP(D552,Dic_1!A:B,2,FALSE)</f>
        <v>#N/A</v>
      </c>
      <c r="C552" s="38" t="e">
        <f>VLOOKUP(D552,Dic_1!A:D,4,FALSE)</f>
        <v>#N/A</v>
      </c>
    </row>
    <row r="553" spans="2:3" ht="13.2">
      <c r="B553" s="37" t="e">
        <f>VLOOKUP(D553,Dic_1!A:B,2,FALSE)</f>
        <v>#N/A</v>
      </c>
      <c r="C553" s="38" t="e">
        <f>VLOOKUP(D553,Dic_1!A:D,4,FALSE)</f>
        <v>#N/A</v>
      </c>
    </row>
    <row r="554" spans="2:3" ht="13.2">
      <c r="B554" s="37" t="e">
        <f>VLOOKUP(D554,Dic_1!A:B,2,FALSE)</f>
        <v>#N/A</v>
      </c>
      <c r="C554" s="38" t="e">
        <f>VLOOKUP(D554,Dic_1!A:D,4,FALSE)</f>
        <v>#N/A</v>
      </c>
    </row>
    <row r="555" spans="2:3" ht="13.2">
      <c r="B555" s="37" t="e">
        <f>VLOOKUP(D555,Dic_1!A:B,2,FALSE)</f>
        <v>#N/A</v>
      </c>
      <c r="C555" s="38" t="e">
        <f>VLOOKUP(D555,Dic_1!A:D,4,FALSE)</f>
        <v>#N/A</v>
      </c>
    </row>
    <row r="556" spans="2:3" ht="13.2">
      <c r="B556" s="37" t="e">
        <f>VLOOKUP(D556,Dic_1!A:B,2,FALSE)</f>
        <v>#N/A</v>
      </c>
      <c r="C556" s="38" t="e">
        <f>VLOOKUP(D556,Dic_1!A:D,4,FALSE)</f>
        <v>#N/A</v>
      </c>
    </row>
    <row r="557" spans="2:3" ht="13.2">
      <c r="B557" s="37" t="e">
        <f>VLOOKUP(D557,Dic_1!A:B,2,FALSE)</f>
        <v>#N/A</v>
      </c>
      <c r="C557" s="38" t="e">
        <f>VLOOKUP(D557,Dic_1!A:D,4,FALSE)</f>
        <v>#N/A</v>
      </c>
    </row>
    <row r="558" spans="2:3" ht="13.2">
      <c r="B558" s="37" t="e">
        <f>VLOOKUP(D558,Dic_1!A:B,2,FALSE)</f>
        <v>#N/A</v>
      </c>
      <c r="C558" s="38" t="e">
        <f>VLOOKUP(D558,Dic_1!A:D,4,FALSE)</f>
        <v>#N/A</v>
      </c>
    </row>
    <row r="559" spans="2:3" ht="13.2">
      <c r="B559" s="37" t="e">
        <f>VLOOKUP(D559,Dic_1!A:B,2,FALSE)</f>
        <v>#N/A</v>
      </c>
      <c r="C559" s="38" t="e">
        <f>VLOOKUP(D559,Dic_1!A:D,4,FALSE)</f>
        <v>#N/A</v>
      </c>
    </row>
    <row r="560" spans="2:3" ht="13.2">
      <c r="B560" s="37" t="e">
        <f>VLOOKUP(D560,Dic_1!A:B,2,FALSE)</f>
        <v>#N/A</v>
      </c>
      <c r="C560" s="38" t="e">
        <f>VLOOKUP(D560,Dic_1!A:D,4,FALSE)</f>
        <v>#N/A</v>
      </c>
    </row>
    <row r="561" spans="2:3" ht="13.2">
      <c r="B561" s="37" t="e">
        <f>VLOOKUP(D561,Dic_1!A:B,2,FALSE)</f>
        <v>#N/A</v>
      </c>
      <c r="C561" s="38" t="e">
        <f>VLOOKUP(D561,Dic_1!A:D,4,FALSE)</f>
        <v>#N/A</v>
      </c>
    </row>
    <row r="562" spans="2:3" ht="13.2">
      <c r="B562" s="37" t="e">
        <f>VLOOKUP(D562,Dic_1!A:B,2,FALSE)</f>
        <v>#N/A</v>
      </c>
      <c r="C562" s="38" t="e">
        <f>VLOOKUP(D562,Dic_1!A:D,4,FALSE)</f>
        <v>#N/A</v>
      </c>
    </row>
    <row r="563" spans="2:3" ht="13.2">
      <c r="B563" s="37" t="e">
        <f>VLOOKUP(D563,Dic_1!A:B,2,FALSE)</f>
        <v>#N/A</v>
      </c>
      <c r="C563" s="38" t="e">
        <f>VLOOKUP(D563,Dic_1!A:D,4,FALSE)</f>
        <v>#N/A</v>
      </c>
    </row>
    <row r="564" spans="2:3" ht="13.2">
      <c r="B564" s="37" t="e">
        <f>VLOOKUP(D564,Dic_1!A:B,2,FALSE)</f>
        <v>#N/A</v>
      </c>
      <c r="C564" s="38" t="e">
        <f>VLOOKUP(D564,Dic_1!A:D,4,FALSE)</f>
        <v>#N/A</v>
      </c>
    </row>
    <row r="565" spans="2:3" ht="13.2">
      <c r="B565" s="37" t="e">
        <f>VLOOKUP(D565,Dic_1!A:B,2,FALSE)</f>
        <v>#N/A</v>
      </c>
      <c r="C565" s="38" t="e">
        <f>VLOOKUP(D565,Dic_1!A:D,4,FALSE)</f>
        <v>#N/A</v>
      </c>
    </row>
    <row r="566" spans="2:3" ht="13.2">
      <c r="B566" s="37" t="e">
        <f>VLOOKUP(D566,Dic_1!A:B,2,FALSE)</f>
        <v>#N/A</v>
      </c>
      <c r="C566" s="38" t="e">
        <f>VLOOKUP(D566,Dic_1!A:D,4,FALSE)</f>
        <v>#N/A</v>
      </c>
    </row>
    <row r="567" spans="2:3" ht="13.2">
      <c r="B567" s="37" t="e">
        <f>VLOOKUP(D567,Dic_1!A:B,2,FALSE)</f>
        <v>#N/A</v>
      </c>
      <c r="C567" s="38" t="e">
        <f>VLOOKUP(D567,Dic_1!A:D,4,FALSE)</f>
        <v>#N/A</v>
      </c>
    </row>
    <row r="568" spans="2:3" ht="13.2">
      <c r="B568" s="37" t="e">
        <f>VLOOKUP(D568,Dic_1!A:B,2,FALSE)</f>
        <v>#N/A</v>
      </c>
      <c r="C568" s="38" t="e">
        <f>VLOOKUP(D568,Dic_1!A:D,4,FALSE)</f>
        <v>#N/A</v>
      </c>
    </row>
    <row r="569" spans="2:3" ht="13.2">
      <c r="B569" s="37" t="e">
        <f>VLOOKUP(D569,Dic_1!A:B,2,FALSE)</f>
        <v>#N/A</v>
      </c>
      <c r="C569" s="38" t="e">
        <f>VLOOKUP(D569,Dic_1!A:D,4,FALSE)</f>
        <v>#N/A</v>
      </c>
    </row>
    <row r="570" spans="2:3" ht="13.2">
      <c r="B570" s="37" t="e">
        <f>VLOOKUP(D570,Dic_1!A:B,2,FALSE)</f>
        <v>#N/A</v>
      </c>
      <c r="C570" s="38" t="e">
        <f>VLOOKUP(D570,Dic_1!A:D,4,FALSE)</f>
        <v>#N/A</v>
      </c>
    </row>
    <row r="571" spans="2:3" ht="13.2">
      <c r="B571" s="37" t="e">
        <f>VLOOKUP(D571,Dic_1!A:B,2,FALSE)</f>
        <v>#N/A</v>
      </c>
      <c r="C571" s="38" t="e">
        <f>VLOOKUP(D571,Dic_1!A:D,4,FALSE)</f>
        <v>#N/A</v>
      </c>
    </row>
    <row r="572" spans="2:3" ht="13.2">
      <c r="B572" s="37" t="e">
        <f>VLOOKUP(D572,Dic_1!A:B,2,FALSE)</f>
        <v>#N/A</v>
      </c>
      <c r="C572" s="38" t="e">
        <f>VLOOKUP(D572,Dic_1!A:D,4,FALSE)</f>
        <v>#N/A</v>
      </c>
    </row>
    <row r="573" spans="2:3" ht="13.2">
      <c r="B573" s="37" t="e">
        <f>VLOOKUP(D573,Dic_1!A:B,2,FALSE)</f>
        <v>#N/A</v>
      </c>
      <c r="C573" s="38" t="e">
        <f>VLOOKUP(D573,Dic_1!A:D,4,FALSE)</f>
        <v>#N/A</v>
      </c>
    </row>
    <row r="574" spans="2:3" ht="13.2">
      <c r="B574" s="37" t="e">
        <f>VLOOKUP(D574,Dic_1!A:B,2,FALSE)</f>
        <v>#N/A</v>
      </c>
      <c r="C574" s="38" t="e">
        <f>VLOOKUP(D574,Dic_1!A:D,4,FALSE)</f>
        <v>#N/A</v>
      </c>
    </row>
    <row r="575" spans="2:3" ht="13.2">
      <c r="B575" s="37" t="e">
        <f>VLOOKUP(D575,Dic_1!A:B,2,FALSE)</f>
        <v>#N/A</v>
      </c>
      <c r="C575" s="38" t="e">
        <f>VLOOKUP(D575,Dic_1!A:D,4,FALSE)</f>
        <v>#N/A</v>
      </c>
    </row>
    <row r="576" spans="2:3" ht="13.2">
      <c r="B576" s="37" t="e">
        <f>VLOOKUP(D576,Dic_1!A:B,2,FALSE)</f>
        <v>#N/A</v>
      </c>
      <c r="C576" s="38" t="e">
        <f>VLOOKUP(D576,Dic_1!A:D,4,FALSE)</f>
        <v>#N/A</v>
      </c>
    </row>
    <row r="577" spans="2:3" ht="13.2">
      <c r="B577" s="37" t="e">
        <f>VLOOKUP(D577,Dic_1!A:B,2,FALSE)</f>
        <v>#N/A</v>
      </c>
      <c r="C577" s="38" t="e">
        <f>VLOOKUP(D577,Dic_1!A:D,4,FALSE)</f>
        <v>#N/A</v>
      </c>
    </row>
    <row r="578" spans="2:3" ht="13.2">
      <c r="B578" s="37" t="e">
        <f>VLOOKUP(D578,Dic_1!A:B,2,FALSE)</f>
        <v>#N/A</v>
      </c>
      <c r="C578" s="38" t="e">
        <f>VLOOKUP(D578,Dic_1!A:D,4,FALSE)</f>
        <v>#N/A</v>
      </c>
    </row>
    <row r="579" spans="2:3" ht="13.2">
      <c r="B579" s="37" t="e">
        <f>VLOOKUP(D579,Dic_1!A:B,2,FALSE)</f>
        <v>#N/A</v>
      </c>
      <c r="C579" s="38" t="e">
        <f>VLOOKUP(D579,Dic_1!A:D,4,FALSE)</f>
        <v>#N/A</v>
      </c>
    </row>
    <row r="580" spans="2:3" ht="13.2">
      <c r="B580" s="37" t="e">
        <f>VLOOKUP(D580,Dic_1!A:B,2,FALSE)</f>
        <v>#N/A</v>
      </c>
      <c r="C580" s="38" t="e">
        <f>VLOOKUP(D580,Dic_1!A:D,4,FALSE)</f>
        <v>#N/A</v>
      </c>
    </row>
    <row r="581" spans="2:3" ht="13.2">
      <c r="B581" s="37" t="e">
        <f>VLOOKUP(D581,Dic_1!A:B,2,FALSE)</f>
        <v>#N/A</v>
      </c>
      <c r="C581" s="38" t="e">
        <f>VLOOKUP(D581,Dic_1!A:D,4,FALSE)</f>
        <v>#N/A</v>
      </c>
    </row>
    <row r="582" spans="2:3" ht="13.2">
      <c r="B582" s="37" t="e">
        <f>VLOOKUP(D582,Dic_1!A:B,2,FALSE)</f>
        <v>#N/A</v>
      </c>
      <c r="C582" s="38" t="e">
        <f>VLOOKUP(D582,Dic_1!A:D,4,FALSE)</f>
        <v>#N/A</v>
      </c>
    </row>
    <row r="583" spans="2:3" ht="13.2">
      <c r="B583" s="37" t="e">
        <f>VLOOKUP(D583,Dic_1!A:B,2,FALSE)</f>
        <v>#N/A</v>
      </c>
      <c r="C583" s="38" t="e">
        <f>VLOOKUP(D583,Dic_1!A:D,4,FALSE)</f>
        <v>#N/A</v>
      </c>
    </row>
    <row r="584" spans="2:3" ht="13.2">
      <c r="B584" s="37" t="e">
        <f>VLOOKUP(D584,Dic_1!A:B,2,FALSE)</f>
        <v>#N/A</v>
      </c>
      <c r="C584" s="38" t="e">
        <f>VLOOKUP(D584,Dic_1!A:D,4,FALSE)</f>
        <v>#N/A</v>
      </c>
    </row>
    <row r="585" spans="2:3" ht="13.2">
      <c r="B585" s="37" t="e">
        <f>VLOOKUP(D585,Dic_1!A:B,2,FALSE)</f>
        <v>#N/A</v>
      </c>
      <c r="C585" s="38" t="e">
        <f>VLOOKUP(D585,Dic_1!A:D,4,FALSE)</f>
        <v>#N/A</v>
      </c>
    </row>
    <row r="586" spans="2:3" ht="13.2">
      <c r="B586" s="37" t="e">
        <f>VLOOKUP(D586,Dic_1!A:B,2,FALSE)</f>
        <v>#N/A</v>
      </c>
      <c r="C586" s="38" t="e">
        <f>VLOOKUP(D586,Dic_1!A:D,4,FALSE)</f>
        <v>#N/A</v>
      </c>
    </row>
    <row r="587" spans="2:3" ht="13.2">
      <c r="B587" s="37" t="e">
        <f>VLOOKUP(D587,Dic_1!A:B,2,FALSE)</f>
        <v>#N/A</v>
      </c>
      <c r="C587" s="38" t="e">
        <f>VLOOKUP(D587,Dic_1!A:D,4,FALSE)</f>
        <v>#N/A</v>
      </c>
    </row>
    <row r="588" spans="2:3" ht="13.2">
      <c r="B588" s="37" t="e">
        <f>VLOOKUP(D588,Dic_1!A:B,2,FALSE)</f>
        <v>#N/A</v>
      </c>
      <c r="C588" s="38" t="e">
        <f>VLOOKUP(D588,Dic_1!A:D,4,FALSE)</f>
        <v>#N/A</v>
      </c>
    </row>
    <row r="589" spans="2:3" ht="13.2">
      <c r="B589" s="37" t="e">
        <f>VLOOKUP(D589,Dic_1!A:B,2,FALSE)</f>
        <v>#N/A</v>
      </c>
      <c r="C589" s="38" t="e">
        <f>VLOOKUP(D589,Dic_1!A:D,4,FALSE)</f>
        <v>#N/A</v>
      </c>
    </row>
    <row r="590" spans="2:3" ht="13.2">
      <c r="B590" s="37" t="e">
        <f>VLOOKUP(D590,Dic_1!A:B,2,FALSE)</f>
        <v>#N/A</v>
      </c>
      <c r="C590" s="38" t="e">
        <f>VLOOKUP(D590,Dic_1!A:D,4,FALSE)</f>
        <v>#N/A</v>
      </c>
    </row>
    <row r="591" spans="2:3" ht="13.2">
      <c r="B591" s="37" t="e">
        <f>VLOOKUP(D591,Dic_1!A:B,2,FALSE)</f>
        <v>#N/A</v>
      </c>
      <c r="C591" s="38" t="e">
        <f>VLOOKUP(D591,Dic_1!A:D,4,FALSE)</f>
        <v>#N/A</v>
      </c>
    </row>
    <row r="592" spans="2:3" ht="13.2">
      <c r="B592" s="37" t="e">
        <f>VLOOKUP(D592,Dic_1!A:B,2,FALSE)</f>
        <v>#N/A</v>
      </c>
      <c r="C592" s="38" t="e">
        <f>VLOOKUP(D592,Dic_1!A:D,4,FALSE)</f>
        <v>#N/A</v>
      </c>
    </row>
    <row r="593" spans="2:3" ht="13.2">
      <c r="B593" s="37" t="e">
        <f>VLOOKUP(D593,Dic_1!A:B,2,FALSE)</f>
        <v>#N/A</v>
      </c>
      <c r="C593" s="38" t="e">
        <f>VLOOKUP(D593,Dic_1!A:D,4,FALSE)</f>
        <v>#N/A</v>
      </c>
    </row>
    <row r="594" spans="2:3" ht="13.2">
      <c r="B594" s="37" t="e">
        <f>VLOOKUP(D594,Dic_1!A:B,2,FALSE)</f>
        <v>#N/A</v>
      </c>
      <c r="C594" s="38" t="e">
        <f>VLOOKUP(D594,Dic_1!A:D,4,FALSE)</f>
        <v>#N/A</v>
      </c>
    </row>
    <row r="595" spans="2:3" ht="13.2">
      <c r="B595" s="37" t="e">
        <f>VLOOKUP(D595,Dic_1!A:B,2,FALSE)</f>
        <v>#N/A</v>
      </c>
      <c r="C595" s="38" t="e">
        <f>VLOOKUP(D595,Dic_1!A:D,4,FALSE)</f>
        <v>#N/A</v>
      </c>
    </row>
    <row r="596" spans="2:3" ht="13.2">
      <c r="B596" s="37" t="e">
        <f>VLOOKUP(D596,Dic_1!A:B,2,FALSE)</f>
        <v>#N/A</v>
      </c>
      <c r="C596" s="38" t="e">
        <f>VLOOKUP(D596,Dic_1!A:D,4,FALSE)</f>
        <v>#N/A</v>
      </c>
    </row>
    <row r="597" spans="2:3" ht="13.2">
      <c r="B597" s="37" t="e">
        <f>VLOOKUP(D597,Dic_1!A:B,2,FALSE)</f>
        <v>#N/A</v>
      </c>
      <c r="C597" s="38" t="e">
        <f>VLOOKUP(D597,Dic_1!A:D,4,FALSE)</f>
        <v>#N/A</v>
      </c>
    </row>
    <row r="598" spans="2:3" ht="13.2">
      <c r="B598" s="37" t="e">
        <f>VLOOKUP(D598,Dic_1!A:B,2,FALSE)</f>
        <v>#N/A</v>
      </c>
      <c r="C598" s="38" t="e">
        <f>VLOOKUP(D598,Dic_1!A:D,4,FALSE)</f>
        <v>#N/A</v>
      </c>
    </row>
    <row r="599" spans="2:3" ht="13.2">
      <c r="B599" s="37" t="e">
        <f>VLOOKUP(D599,Dic_1!A:B,2,FALSE)</f>
        <v>#N/A</v>
      </c>
      <c r="C599" s="38" t="e">
        <f>VLOOKUP(D599,Dic_1!A:D,4,FALSE)</f>
        <v>#N/A</v>
      </c>
    </row>
    <row r="600" spans="2:3" ht="13.2">
      <c r="B600" s="37" t="e">
        <f>VLOOKUP(D600,Dic_1!A:B,2,FALSE)</f>
        <v>#N/A</v>
      </c>
      <c r="C600" s="38" t="e">
        <f>VLOOKUP(D600,Dic_1!A:D,4,FALSE)</f>
        <v>#N/A</v>
      </c>
    </row>
    <row r="601" spans="2:3" ht="13.2">
      <c r="B601" s="37" t="e">
        <f>VLOOKUP(D601,Dic_1!A:B,2,FALSE)</f>
        <v>#N/A</v>
      </c>
      <c r="C601" s="38" t="e">
        <f>VLOOKUP(D601,Dic_1!A:D,4,FALSE)</f>
        <v>#N/A</v>
      </c>
    </row>
    <row r="602" spans="2:3" ht="13.2">
      <c r="B602" s="37" t="e">
        <f>VLOOKUP(D602,Dic_1!A:B,2,FALSE)</f>
        <v>#N/A</v>
      </c>
      <c r="C602" s="38" t="e">
        <f>VLOOKUP(D602,Dic_1!A:D,4,FALSE)</f>
        <v>#N/A</v>
      </c>
    </row>
    <row r="603" spans="2:3" ht="13.2">
      <c r="B603" s="37" t="e">
        <f>VLOOKUP(D603,Dic_1!A:B,2,FALSE)</f>
        <v>#N/A</v>
      </c>
      <c r="C603" s="38" t="e">
        <f>VLOOKUP(D603,Dic_1!A:D,4,FALSE)</f>
        <v>#N/A</v>
      </c>
    </row>
    <row r="604" spans="2:3" ht="13.2">
      <c r="B604" s="37" t="e">
        <f>VLOOKUP(D604,Dic_1!A:B,2,FALSE)</f>
        <v>#N/A</v>
      </c>
      <c r="C604" s="38" t="e">
        <f>VLOOKUP(D604,Dic_1!A:D,4,FALSE)</f>
        <v>#N/A</v>
      </c>
    </row>
    <row r="605" spans="2:3" ht="13.2">
      <c r="B605" s="37" t="e">
        <f>VLOOKUP(D605,Dic_1!A:B,2,FALSE)</f>
        <v>#N/A</v>
      </c>
      <c r="C605" s="38" t="e">
        <f>VLOOKUP(D605,Dic_1!A:D,4,FALSE)</f>
        <v>#N/A</v>
      </c>
    </row>
    <row r="606" spans="2:3" ht="13.2">
      <c r="B606" s="37" t="e">
        <f>VLOOKUP(D606,Dic_1!A:B,2,FALSE)</f>
        <v>#N/A</v>
      </c>
      <c r="C606" s="38" t="e">
        <f>VLOOKUP(D606,Dic_1!A:D,4,FALSE)</f>
        <v>#N/A</v>
      </c>
    </row>
    <row r="607" spans="2:3" ht="13.2">
      <c r="B607" s="37" t="e">
        <f>VLOOKUP(D607,Dic_1!A:B,2,FALSE)</f>
        <v>#N/A</v>
      </c>
      <c r="C607" s="38" t="e">
        <f>VLOOKUP(D607,Dic_1!A:D,4,FALSE)</f>
        <v>#N/A</v>
      </c>
    </row>
    <row r="608" spans="2:3" ht="13.2">
      <c r="B608" s="37" t="e">
        <f>VLOOKUP(D608,Dic_1!A:B,2,FALSE)</f>
        <v>#N/A</v>
      </c>
      <c r="C608" s="38" t="e">
        <f>VLOOKUP(D608,Dic_1!A:D,4,FALSE)</f>
        <v>#N/A</v>
      </c>
    </row>
    <row r="609" spans="2:3" ht="13.2">
      <c r="B609" s="37" t="e">
        <f>VLOOKUP(D609,Dic_1!A:B,2,FALSE)</f>
        <v>#N/A</v>
      </c>
      <c r="C609" s="38" t="e">
        <f>VLOOKUP(D609,Dic_1!A:D,4,FALSE)</f>
        <v>#N/A</v>
      </c>
    </row>
    <row r="610" spans="2:3" ht="13.2">
      <c r="B610" s="37" t="e">
        <f>VLOOKUP(D610,Dic_1!A:B,2,FALSE)</f>
        <v>#N/A</v>
      </c>
      <c r="C610" s="38" t="e">
        <f>VLOOKUP(D610,Dic_1!A:D,4,FALSE)</f>
        <v>#N/A</v>
      </c>
    </row>
    <row r="611" spans="2:3" ht="13.2">
      <c r="B611" s="37" t="e">
        <f>VLOOKUP(D611,Dic_1!A:B,2,FALSE)</f>
        <v>#N/A</v>
      </c>
      <c r="C611" s="38" t="e">
        <f>VLOOKUP(D611,Dic_1!A:D,4,FALSE)</f>
        <v>#N/A</v>
      </c>
    </row>
    <row r="612" spans="2:3" ht="13.2">
      <c r="B612" s="37" t="e">
        <f>VLOOKUP(D612,Dic_1!A:B,2,FALSE)</f>
        <v>#N/A</v>
      </c>
      <c r="C612" s="38" t="e">
        <f>VLOOKUP(D612,Dic_1!A:D,4,FALSE)</f>
        <v>#N/A</v>
      </c>
    </row>
    <row r="613" spans="2:3" ht="13.2">
      <c r="B613" s="37" t="e">
        <f>VLOOKUP(D613,Dic_1!A:B,2,FALSE)</f>
        <v>#N/A</v>
      </c>
      <c r="C613" s="38" t="e">
        <f>VLOOKUP(D613,Dic_1!A:D,4,FALSE)</f>
        <v>#N/A</v>
      </c>
    </row>
    <row r="614" spans="2:3" ht="13.2">
      <c r="B614" s="37" t="e">
        <f>VLOOKUP(D614,Dic_1!A:B,2,FALSE)</f>
        <v>#N/A</v>
      </c>
      <c r="C614" s="38" t="e">
        <f>VLOOKUP(D614,Dic_1!A:D,4,FALSE)</f>
        <v>#N/A</v>
      </c>
    </row>
    <row r="615" spans="2:3" ht="13.2">
      <c r="B615" s="37" t="e">
        <f>VLOOKUP(D615,Dic_1!A:B,2,FALSE)</f>
        <v>#N/A</v>
      </c>
      <c r="C615" s="38" t="e">
        <f>VLOOKUP(D615,Dic_1!A:D,4,FALSE)</f>
        <v>#N/A</v>
      </c>
    </row>
    <row r="616" spans="2:3" ht="13.2">
      <c r="B616" s="37" t="e">
        <f>VLOOKUP(D616,Dic_1!A:B,2,FALSE)</f>
        <v>#N/A</v>
      </c>
      <c r="C616" s="38" t="e">
        <f>VLOOKUP(D616,Dic_1!A:D,4,FALSE)</f>
        <v>#N/A</v>
      </c>
    </row>
    <row r="617" spans="2:3" ht="13.2">
      <c r="B617" s="37" t="e">
        <f>VLOOKUP(D617,Dic_1!A:B,2,FALSE)</f>
        <v>#N/A</v>
      </c>
      <c r="C617" s="38" t="e">
        <f>VLOOKUP(D617,Dic_1!A:D,4,FALSE)</f>
        <v>#N/A</v>
      </c>
    </row>
    <row r="618" spans="2:3" ht="13.2">
      <c r="B618" s="37" t="e">
        <f>VLOOKUP(D618,Dic_1!A:B,2,FALSE)</f>
        <v>#N/A</v>
      </c>
      <c r="C618" s="38" t="e">
        <f>VLOOKUP(D618,Dic_1!A:D,4,FALSE)</f>
        <v>#N/A</v>
      </c>
    </row>
    <row r="619" spans="2:3" ht="13.2">
      <c r="B619" s="37" t="e">
        <f>VLOOKUP(D619,Dic_1!A:B,2,FALSE)</f>
        <v>#N/A</v>
      </c>
      <c r="C619" s="38" t="e">
        <f>VLOOKUP(D619,Dic_1!A:D,4,FALSE)</f>
        <v>#N/A</v>
      </c>
    </row>
    <row r="620" spans="2:3" ht="13.2">
      <c r="B620" s="37" t="e">
        <f>VLOOKUP(D620,Dic_1!A:B,2,FALSE)</f>
        <v>#N/A</v>
      </c>
      <c r="C620" s="38" t="e">
        <f>VLOOKUP(D620,Dic_1!A:D,4,FALSE)</f>
        <v>#N/A</v>
      </c>
    </row>
    <row r="621" spans="2:3" ht="13.2">
      <c r="B621" s="37" t="e">
        <f>VLOOKUP(D621,Dic_1!A:B,2,FALSE)</f>
        <v>#N/A</v>
      </c>
      <c r="C621" s="38" t="e">
        <f>VLOOKUP(D621,Dic_1!A:D,4,FALSE)</f>
        <v>#N/A</v>
      </c>
    </row>
    <row r="622" spans="2:3" ht="13.2">
      <c r="B622" s="37" t="e">
        <f>VLOOKUP(D622,Dic_1!A:B,2,FALSE)</f>
        <v>#N/A</v>
      </c>
      <c r="C622" s="38" t="e">
        <f>VLOOKUP(D622,Dic_1!A:D,4,FALSE)</f>
        <v>#N/A</v>
      </c>
    </row>
    <row r="623" spans="2:3" ht="13.2">
      <c r="B623" s="37" t="e">
        <f>VLOOKUP(D623,Dic_1!A:B,2,FALSE)</f>
        <v>#N/A</v>
      </c>
      <c r="C623" s="38" t="e">
        <f>VLOOKUP(D623,Dic_1!A:D,4,FALSE)</f>
        <v>#N/A</v>
      </c>
    </row>
    <row r="624" spans="2:3" ht="13.2">
      <c r="B624" s="37" t="e">
        <f>VLOOKUP(D624,Dic_1!A:B,2,FALSE)</f>
        <v>#N/A</v>
      </c>
      <c r="C624" s="38" t="e">
        <f>VLOOKUP(D624,Dic_1!A:D,4,FALSE)</f>
        <v>#N/A</v>
      </c>
    </row>
    <row r="625" spans="2:3" ht="13.2">
      <c r="B625" s="37" t="e">
        <f>VLOOKUP(D625,Dic_1!A:B,2,FALSE)</f>
        <v>#N/A</v>
      </c>
      <c r="C625" s="38" t="e">
        <f>VLOOKUP(D625,Dic_1!A:D,4,FALSE)</f>
        <v>#N/A</v>
      </c>
    </row>
    <row r="626" spans="2:3" ht="13.2">
      <c r="B626" s="37" t="e">
        <f>VLOOKUP(D626,Dic_1!A:B,2,FALSE)</f>
        <v>#N/A</v>
      </c>
      <c r="C626" s="38" t="e">
        <f>VLOOKUP(D626,Dic_1!A:D,4,FALSE)</f>
        <v>#N/A</v>
      </c>
    </row>
    <row r="627" spans="2:3" ht="13.2">
      <c r="B627" s="37" t="e">
        <f>VLOOKUP(D627,Dic_1!A:B,2,FALSE)</f>
        <v>#N/A</v>
      </c>
      <c r="C627" s="38" t="e">
        <f>VLOOKUP(D627,Dic_1!A:D,4,FALSE)</f>
        <v>#N/A</v>
      </c>
    </row>
    <row r="628" spans="2:3" ht="13.2">
      <c r="B628" s="37" t="e">
        <f>VLOOKUP(D628,Dic_1!A:B,2,FALSE)</f>
        <v>#N/A</v>
      </c>
      <c r="C628" s="38" t="e">
        <f>VLOOKUP(D628,Dic_1!A:D,4,FALSE)</f>
        <v>#N/A</v>
      </c>
    </row>
    <row r="629" spans="2:3" ht="13.2">
      <c r="B629" s="37" t="e">
        <f>VLOOKUP(D629,Dic_1!A:B,2,FALSE)</f>
        <v>#N/A</v>
      </c>
      <c r="C629" s="38" t="e">
        <f>VLOOKUP(D629,Dic_1!A:D,4,FALSE)</f>
        <v>#N/A</v>
      </c>
    </row>
    <row r="630" spans="2:3" ht="13.2">
      <c r="B630" s="37" t="e">
        <f>VLOOKUP(D630,Dic_1!A:B,2,FALSE)</f>
        <v>#N/A</v>
      </c>
      <c r="C630" s="38" t="e">
        <f>VLOOKUP(D630,Dic_1!A:D,4,FALSE)</f>
        <v>#N/A</v>
      </c>
    </row>
    <row r="631" spans="2:3" ht="13.2">
      <c r="B631" s="37" t="e">
        <f>VLOOKUP(D631,Dic_1!A:B,2,FALSE)</f>
        <v>#N/A</v>
      </c>
      <c r="C631" s="38" t="e">
        <f>VLOOKUP(D631,Dic_1!A:D,4,FALSE)</f>
        <v>#N/A</v>
      </c>
    </row>
    <row r="632" spans="2:3" ht="13.2">
      <c r="B632" s="37" t="e">
        <f>VLOOKUP(D632,Dic_1!A:B,2,FALSE)</f>
        <v>#N/A</v>
      </c>
      <c r="C632" s="38" t="e">
        <f>VLOOKUP(D632,Dic_1!A:D,4,FALSE)</f>
        <v>#N/A</v>
      </c>
    </row>
    <row r="633" spans="2:3" ht="13.2">
      <c r="B633" s="37" t="e">
        <f>VLOOKUP(D633,Dic_1!A:B,2,FALSE)</f>
        <v>#N/A</v>
      </c>
      <c r="C633" s="38" t="e">
        <f>VLOOKUP(D633,Dic_1!A:D,4,FALSE)</f>
        <v>#N/A</v>
      </c>
    </row>
    <row r="634" spans="2:3" ht="13.2">
      <c r="B634" s="37" t="e">
        <f>VLOOKUP(D634,Dic_1!A:B,2,FALSE)</f>
        <v>#N/A</v>
      </c>
      <c r="C634" s="38" t="e">
        <f>VLOOKUP(D634,Dic_1!A:D,4,FALSE)</f>
        <v>#N/A</v>
      </c>
    </row>
    <row r="635" spans="2:3" ht="13.2">
      <c r="B635" s="37" t="e">
        <f>VLOOKUP(D635,Dic_1!A:B,2,FALSE)</f>
        <v>#N/A</v>
      </c>
      <c r="C635" s="38" t="e">
        <f>VLOOKUP(D635,Dic_1!A:D,4,FALSE)</f>
        <v>#N/A</v>
      </c>
    </row>
    <row r="636" spans="2:3" ht="13.2">
      <c r="B636" s="37" t="e">
        <f>VLOOKUP(D636,Dic_1!A:B,2,FALSE)</f>
        <v>#N/A</v>
      </c>
      <c r="C636" s="38" t="e">
        <f>VLOOKUP(D636,Dic_1!A:D,4,FALSE)</f>
        <v>#N/A</v>
      </c>
    </row>
    <row r="637" spans="2:3" ht="13.2">
      <c r="B637" s="37" t="e">
        <f>VLOOKUP(D637,Dic_1!A:B,2,FALSE)</f>
        <v>#N/A</v>
      </c>
      <c r="C637" s="38" t="e">
        <f>VLOOKUP(D637,Dic_1!A:D,4,FALSE)</f>
        <v>#N/A</v>
      </c>
    </row>
    <row r="638" spans="2:3" ht="13.2">
      <c r="B638" s="37" t="e">
        <f>VLOOKUP(D638,Dic_1!A:B,2,FALSE)</f>
        <v>#N/A</v>
      </c>
      <c r="C638" s="38" t="e">
        <f>VLOOKUP(D638,Dic_1!A:D,4,FALSE)</f>
        <v>#N/A</v>
      </c>
    </row>
    <row r="639" spans="2:3" ht="13.2">
      <c r="B639" s="37" t="e">
        <f>VLOOKUP(D639,Dic_1!A:B,2,FALSE)</f>
        <v>#N/A</v>
      </c>
      <c r="C639" s="38" t="e">
        <f>VLOOKUP(D639,Dic_1!A:D,4,FALSE)</f>
        <v>#N/A</v>
      </c>
    </row>
    <row r="640" spans="2:3" ht="13.2">
      <c r="B640" s="37" t="e">
        <f>VLOOKUP(D640,Dic_1!A:B,2,FALSE)</f>
        <v>#N/A</v>
      </c>
      <c r="C640" s="38" t="e">
        <f>VLOOKUP(D640,Dic_1!A:D,4,FALSE)</f>
        <v>#N/A</v>
      </c>
    </row>
    <row r="641" spans="2:3" ht="13.2">
      <c r="B641" s="37" t="e">
        <f>VLOOKUP(D641,Dic_1!A:B,2,FALSE)</f>
        <v>#N/A</v>
      </c>
      <c r="C641" s="38" t="e">
        <f>VLOOKUP(D641,Dic_1!A:D,4,FALSE)</f>
        <v>#N/A</v>
      </c>
    </row>
    <row r="642" spans="2:3" ht="13.2">
      <c r="B642" s="37" t="e">
        <f>VLOOKUP(D642,Dic_1!A:B,2,FALSE)</f>
        <v>#N/A</v>
      </c>
      <c r="C642" s="38" t="e">
        <f>VLOOKUP(D642,Dic_1!A:D,4,FALSE)</f>
        <v>#N/A</v>
      </c>
    </row>
    <row r="643" spans="2:3" ht="13.2">
      <c r="B643" s="37" t="e">
        <f>VLOOKUP(D643,Dic_1!A:B,2,FALSE)</f>
        <v>#N/A</v>
      </c>
      <c r="C643" s="38" t="e">
        <f>VLOOKUP(D643,Dic_1!A:D,4,FALSE)</f>
        <v>#N/A</v>
      </c>
    </row>
    <row r="644" spans="2:3" ht="13.2">
      <c r="B644" s="37" t="e">
        <f>VLOOKUP(D644,Dic_1!A:B,2,FALSE)</f>
        <v>#N/A</v>
      </c>
      <c r="C644" s="38" t="e">
        <f>VLOOKUP(D644,Dic_1!A:D,4,FALSE)</f>
        <v>#N/A</v>
      </c>
    </row>
    <row r="645" spans="2:3" ht="13.2">
      <c r="B645" s="37" t="e">
        <f>VLOOKUP(D645,Dic_1!A:B,2,FALSE)</f>
        <v>#N/A</v>
      </c>
      <c r="C645" s="38" t="e">
        <f>VLOOKUP(D645,Dic_1!A:D,4,FALSE)</f>
        <v>#N/A</v>
      </c>
    </row>
    <row r="646" spans="2:3" ht="13.2">
      <c r="B646" s="37" t="e">
        <f>VLOOKUP(D646,Dic_1!A:B,2,FALSE)</f>
        <v>#N/A</v>
      </c>
      <c r="C646" s="38" t="e">
        <f>VLOOKUP(D646,Dic_1!A:D,4,FALSE)</f>
        <v>#N/A</v>
      </c>
    </row>
    <row r="647" spans="2:3" ht="13.2">
      <c r="B647" s="37" t="e">
        <f>VLOOKUP(D647,Dic_1!A:B,2,FALSE)</f>
        <v>#N/A</v>
      </c>
      <c r="C647" s="38" t="e">
        <f>VLOOKUP(D647,Dic_1!A:D,4,FALSE)</f>
        <v>#N/A</v>
      </c>
    </row>
    <row r="648" spans="2:3" ht="13.2">
      <c r="B648" s="37" t="e">
        <f>VLOOKUP(D648,Dic_1!A:B,2,FALSE)</f>
        <v>#N/A</v>
      </c>
      <c r="C648" s="38" t="e">
        <f>VLOOKUP(D648,Dic_1!A:D,4,FALSE)</f>
        <v>#N/A</v>
      </c>
    </row>
    <row r="649" spans="2:3" ht="13.2">
      <c r="B649" s="37" t="e">
        <f>VLOOKUP(D649,Dic_1!A:B,2,FALSE)</f>
        <v>#N/A</v>
      </c>
      <c r="C649" s="38" t="e">
        <f>VLOOKUP(D649,Dic_1!A:D,4,FALSE)</f>
        <v>#N/A</v>
      </c>
    </row>
    <row r="650" spans="2:3" ht="13.2">
      <c r="B650" s="37" t="e">
        <f>VLOOKUP(D650,Dic_1!A:B,2,FALSE)</f>
        <v>#N/A</v>
      </c>
      <c r="C650" s="38" t="e">
        <f>VLOOKUP(D650,Dic_1!A:D,4,FALSE)</f>
        <v>#N/A</v>
      </c>
    </row>
    <row r="651" spans="2:3" ht="13.2">
      <c r="B651" s="37" t="e">
        <f>VLOOKUP(D651,Dic_1!A:B,2,FALSE)</f>
        <v>#N/A</v>
      </c>
      <c r="C651" s="38" t="e">
        <f>VLOOKUP(D651,Dic_1!A:D,4,FALSE)</f>
        <v>#N/A</v>
      </c>
    </row>
    <row r="652" spans="2:3" ht="13.2">
      <c r="B652" s="37" t="e">
        <f>VLOOKUP(D652,Dic_1!A:B,2,FALSE)</f>
        <v>#N/A</v>
      </c>
      <c r="C652" s="38" t="e">
        <f>VLOOKUP(D652,Dic_1!A:D,4,FALSE)</f>
        <v>#N/A</v>
      </c>
    </row>
    <row r="653" spans="2:3" ht="13.2">
      <c r="B653" s="37" t="e">
        <f>VLOOKUP(D653,Dic_1!A:B,2,FALSE)</f>
        <v>#N/A</v>
      </c>
      <c r="C653" s="38" t="e">
        <f>VLOOKUP(D653,Dic_1!A:D,4,FALSE)</f>
        <v>#N/A</v>
      </c>
    </row>
    <row r="654" spans="2:3" ht="13.2">
      <c r="B654" s="37" t="e">
        <f>VLOOKUP(D654,Dic_1!A:B,2,FALSE)</f>
        <v>#N/A</v>
      </c>
      <c r="C654" s="38" t="e">
        <f>VLOOKUP(D654,Dic_1!A:D,4,FALSE)</f>
        <v>#N/A</v>
      </c>
    </row>
    <row r="655" spans="2:3" ht="13.2">
      <c r="B655" s="37" t="e">
        <f>VLOOKUP(D655,Dic_1!A:B,2,FALSE)</f>
        <v>#N/A</v>
      </c>
      <c r="C655" s="38" t="e">
        <f>VLOOKUP(D655,Dic_1!A:D,4,FALSE)</f>
        <v>#N/A</v>
      </c>
    </row>
    <row r="656" spans="2:3" ht="13.2">
      <c r="B656" s="37" t="e">
        <f>VLOOKUP(D656,Dic_1!A:B,2,FALSE)</f>
        <v>#N/A</v>
      </c>
      <c r="C656" s="38" t="e">
        <f>VLOOKUP(D656,Dic_1!A:D,4,FALSE)</f>
        <v>#N/A</v>
      </c>
    </row>
    <row r="657" spans="2:3" ht="13.2">
      <c r="B657" s="37" t="e">
        <f>VLOOKUP(D657,Dic_1!A:B,2,FALSE)</f>
        <v>#N/A</v>
      </c>
      <c r="C657" s="38" t="e">
        <f>VLOOKUP(D657,Dic_1!A:D,4,FALSE)</f>
        <v>#N/A</v>
      </c>
    </row>
    <row r="658" spans="2:3" ht="13.2">
      <c r="B658" s="37" t="e">
        <f>VLOOKUP(D658,Dic_1!A:B,2,FALSE)</f>
        <v>#N/A</v>
      </c>
      <c r="C658" s="38" t="e">
        <f>VLOOKUP(D658,Dic_1!A:D,4,FALSE)</f>
        <v>#N/A</v>
      </c>
    </row>
    <row r="659" spans="2:3" ht="13.2">
      <c r="B659" s="37" t="e">
        <f>VLOOKUP(D659,Dic_1!A:B,2,FALSE)</f>
        <v>#N/A</v>
      </c>
      <c r="C659" s="38" t="e">
        <f>VLOOKUP(D659,Dic_1!A:D,4,FALSE)</f>
        <v>#N/A</v>
      </c>
    </row>
    <row r="660" spans="2:3" ht="13.2">
      <c r="B660" s="37" t="e">
        <f>VLOOKUP(D660,Dic_1!A:B,2,FALSE)</f>
        <v>#N/A</v>
      </c>
      <c r="C660" s="38" t="e">
        <f>VLOOKUP(D660,Dic_1!A:D,4,FALSE)</f>
        <v>#N/A</v>
      </c>
    </row>
    <row r="661" spans="2:3" ht="13.2">
      <c r="B661" s="37" t="e">
        <f>VLOOKUP(D661,Dic_1!A:B,2,FALSE)</f>
        <v>#N/A</v>
      </c>
      <c r="C661" s="38" t="e">
        <f>VLOOKUP(D661,Dic_1!A:D,4,FALSE)</f>
        <v>#N/A</v>
      </c>
    </row>
    <row r="662" spans="2:3" ht="13.2">
      <c r="B662" s="37" t="e">
        <f>VLOOKUP(D662,Dic_1!A:B,2,FALSE)</f>
        <v>#N/A</v>
      </c>
      <c r="C662" s="38" t="e">
        <f>VLOOKUP(D662,Dic_1!A:D,4,FALSE)</f>
        <v>#N/A</v>
      </c>
    </row>
    <row r="663" spans="2:3" ht="13.2">
      <c r="B663" s="37" t="e">
        <f>VLOOKUP(D663,Dic_1!A:B,2,FALSE)</f>
        <v>#N/A</v>
      </c>
      <c r="C663" s="38" t="e">
        <f>VLOOKUP(D663,Dic_1!A:D,4,FALSE)</f>
        <v>#N/A</v>
      </c>
    </row>
    <row r="664" spans="2:3" ht="13.2">
      <c r="B664" s="37" t="e">
        <f>VLOOKUP(D664,Dic_1!A:B,2,FALSE)</f>
        <v>#N/A</v>
      </c>
      <c r="C664" s="38" t="e">
        <f>VLOOKUP(D664,Dic_1!A:D,4,FALSE)</f>
        <v>#N/A</v>
      </c>
    </row>
    <row r="665" spans="2:3" ht="13.2">
      <c r="B665" s="37" t="e">
        <f>VLOOKUP(D665,Dic_1!A:B,2,FALSE)</f>
        <v>#N/A</v>
      </c>
      <c r="C665" s="38" t="e">
        <f>VLOOKUP(D665,Dic_1!A:D,4,FALSE)</f>
        <v>#N/A</v>
      </c>
    </row>
    <row r="666" spans="2:3" ht="13.2">
      <c r="B666" s="37" t="e">
        <f>VLOOKUP(D666,Dic_1!A:B,2,FALSE)</f>
        <v>#N/A</v>
      </c>
      <c r="C666" s="38" t="e">
        <f>VLOOKUP(D666,Dic_1!A:D,4,FALSE)</f>
        <v>#N/A</v>
      </c>
    </row>
    <row r="667" spans="2:3" ht="13.2">
      <c r="B667" s="37" t="e">
        <f>VLOOKUP(D667,Dic_1!A:B,2,FALSE)</f>
        <v>#N/A</v>
      </c>
      <c r="C667" s="38" t="e">
        <f>VLOOKUP(D667,Dic_1!A:D,4,FALSE)</f>
        <v>#N/A</v>
      </c>
    </row>
    <row r="668" spans="2:3" ht="13.2">
      <c r="B668" s="37" t="e">
        <f>VLOOKUP(D668,Dic_1!A:B,2,FALSE)</f>
        <v>#N/A</v>
      </c>
      <c r="C668" s="38" t="e">
        <f>VLOOKUP(D668,Dic_1!A:D,4,FALSE)</f>
        <v>#N/A</v>
      </c>
    </row>
    <row r="669" spans="2:3" ht="13.2">
      <c r="B669" s="37" t="e">
        <f>VLOOKUP(D669,Dic_1!A:B,2,FALSE)</f>
        <v>#N/A</v>
      </c>
      <c r="C669" s="38" t="e">
        <f>VLOOKUP(D669,Dic_1!A:D,4,FALSE)</f>
        <v>#N/A</v>
      </c>
    </row>
    <row r="670" spans="2:3" ht="13.2">
      <c r="B670" s="37" t="e">
        <f>VLOOKUP(D670,Dic_1!A:B,2,FALSE)</f>
        <v>#N/A</v>
      </c>
      <c r="C670" s="38" t="e">
        <f>VLOOKUP(D670,Dic_1!A:D,4,FALSE)</f>
        <v>#N/A</v>
      </c>
    </row>
    <row r="671" spans="2:3" ht="13.2">
      <c r="B671" s="37" t="e">
        <f>VLOOKUP(D671,Dic_1!A:B,2,FALSE)</f>
        <v>#N/A</v>
      </c>
      <c r="C671" s="38" t="e">
        <f>VLOOKUP(D671,Dic_1!A:D,4,FALSE)</f>
        <v>#N/A</v>
      </c>
    </row>
    <row r="672" spans="2:3" ht="13.2">
      <c r="B672" s="37" t="e">
        <f>VLOOKUP(D672,Dic_1!A:B,2,FALSE)</f>
        <v>#N/A</v>
      </c>
      <c r="C672" s="38" t="e">
        <f>VLOOKUP(D672,Dic_1!A:D,4,FALSE)</f>
        <v>#N/A</v>
      </c>
    </row>
    <row r="673" spans="2:3" ht="13.2">
      <c r="B673" s="37" t="e">
        <f>VLOOKUP(D673,Dic_1!A:B,2,FALSE)</f>
        <v>#N/A</v>
      </c>
      <c r="C673" s="38" t="e">
        <f>VLOOKUP(D673,Dic_1!A:D,4,FALSE)</f>
        <v>#N/A</v>
      </c>
    </row>
    <row r="674" spans="2:3" ht="13.2">
      <c r="B674" s="37" t="e">
        <f>VLOOKUP(D674,Dic_1!A:B,2,FALSE)</f>
        <v>#N/A</v>
      </c>
      <c r="C674" s="38" t="e">
        <f>VLOOKUP(D674,Dic_1!A:D,4,FALSE)</f>
        <v>#N/A</v>
      </c>
    </row>
    <row r="675" spans="2:3" ht="13.2">
      <c r="B675" s="37" t="e">
        <f>VLOOKUP(D675,Dic_1!A:B,2,FALSE)</f>
        <v>#N/A</v>
      </c>
      <c r="C675" s="38" t="e">
        <f>VLOOKUP(D675,Dic_1!A:D,4,FALSE)</f>
        <v>#N/A</v>
      </c>
    </row>
    <row r="676" spans="2:3" ht="13.2">
      <c r="B676" s="37" t="e">
        <f>VLOOKUP(D676,Dic_1!A:B,2,FALSE)</f>
        <v>#N/A</v>
      </c>
      <c r="C676" s="38" t="e">
        <f>VLOOKUP(D676,Dic_1!A:D,4,FALSE)</f>
        <v>#N/A</v>
      </c>
    </row>
    <row r="677" spans="2:3" ht="13.2">
      <c r="B677" s="37" t="e">
        <f>VLOOKUP(D677,Dic_1!A:B,2,FALSE)</f>
        <v>#N/A</v>
      </c>
      <c r="C677" s="38" t="e">
        <f>VLOOKUP(D677,Dic_1!A:D,4,FALSE)</f>
        <v>#N/A</v>
      </c>
    </row>
    <row r="678" spans="2:3" ht="13.2">
      <c r="B678" s="37" t="e">
        <f>VLOOKUP(D678,Dic_1!A:B,2,FALSE)</f>
        <v>#N/A</v>
      </c>
      <c r="C678" s="38" t="e">
        <f>VLOOKUP(D678,Dic_1!A:D,4,FALSE)</f>
        <v>#N/A</v>
      </c>
    </row>
    <row r="679" spans="2:3" ht="13.2">
      <c r="B679" s="37" t="e">
        <f>VLOOKUP(D679,Dic_1!A:B,2,FALSE)</f>
        <v>#N/A</v>
      </c>
      <c r="C679" s="38" t="e">
        <f>VLOOKUP(D679,Dic_1!A:D,4,FALSE)</f>
        <v>#N/A</v>
      </c>
    </row>
    <row r="680" spans="2:3" ht="13.2">
      <c r="B680" s="37" t="e">
        <f>VLOOKUP(D680,Dic_1!A:B,2,FALSE)</f>
        <v>#N/A</v>
      </c>
      <c r="C680" s="38" t="e">
        <f>VLOOKUP(D680,Dic_1!A:D,4,FALSE)</f>
        <v>#N/A</v>
      </c>
    </row>
    <row r="681" spans="2:3" ht="13.2">
      <c r="B681" s="37" t="e">
        <f>VLOOKUP(D681,Dic_1!A:B,2,FALSE)</f>
        <v>#N/A</v>
      </c>
      <c r="C681" s="38" t="e">
        <f>VLOOKUP(D681,Dic_1!A:D,4,FALSE)</f>
        <v>#N/A</v>
      </c>
    </row>
    <row r="682" spans="2:3" ht="13.2">
      <c r="B682" s="37" t="e">
        <f>VLOOKUP(D682,Dic_1!A:B,2,FALSE)</f>
        <v>#N/A</v>
      </c>
      <c r="C682" s="38" t="e">
        <f>VLOOKUP(D682,Dic_1!A:D,4,FALSE)</f>
        <v>#N/A</v>
      </c>
    </row>
    <row r="683" spans="2:3" ht="13.2">
      <c r="B683" s="37" t="e">
        <f>VLOOKUP(D683,Dic_1!A:B,2,FALSE)</f>
        <v>#N/A</v>
      </c>
      <c r="C683" s="38" t="e">
        <f>VLOOKUP(D683,Dic_1!A:D,4,FALSE)</f>
        <v>#N/A</v>
      </c>
    </row>
    <row r="684" spans="2:3" ht="13.2">
      <c r="B684" s="37" t="e">
        <f>VLOOKUP(D684,Dic_1!A:B,2,FALSE)</f>
        <v>#N/A</v>
      </c>
      <c r="C684" s="38" t="e">
        <f>VLOOKUP(D684,Dic_1!A:D,4,FALSE)</f>
        <v>#N/A</v>
      </c>
    </row>
    <row r="685" spans="2:3" ht="13.2">
      <c r="B685" s="37" t="e">
        <f>VLOOKUP(D685,Dic_1!A:B,2,FALSE)</f>
        <v>#N/A</v>
      </c>
      <c r="C685" s="38" t="e">
        <f>VLOOKUP(D685,Dic_1!A:D,4,FALSE)</f>
        <v>#N/A</v>
      </c>
    </row>
    <row r="686" spans="2:3" ht="13.2">
      <c r="B686" s="37" t="e">
        <f>VLOOKUP(D686,Dic_1!A:B,2,FALSE)</f>
        <v>#N/A</v>
      </c>
      <c r="C686" s="38" t="e">
        <f>VLOOKUP(D686,Dic_1!A:D,4,FALSE)</f>
        <v>#N/A</v>
      </c>
    </row>
    <row r="687" spans="2:3" ht="13.2">
      <c r="B687" s="37" t="e">
        <f>VLOOKUP(D687,Dic_1!A:B,2,FALSE)</f>
        <v>#N/A</v>
      </c>
      <c r="C687" s="38" t="e">
        <f>VLOOKUP(D687,Dic_1!A:D,4,FALSE)</f>
        <v>#N/A</v>
      </c>
    </row>
    <row r="688" spans="2:3" ht="13.2">
      <c r="B688" s="37" t="e">
        <f>VLOOKUP(D688,Dic_1!A:B,2,FALSE)</f>
        <v>#N/A</v>
      </c>
      <c r="C688" s="38" t="e">
        <f>VLOOKUP(D688,Dic_1!A:D,4,FALSE)</f>
        <v>#N/A</v>
      </c>
    </row>
    <row r="689" spans="2:3" ht="13.2">
      <c r="B689" s="37" t="e">
        <f>VLOOKUP(D689,Dic_1!A:B,2,FALSE)</f>
        <v>#N/A</v>
      </c>
      <c r="C689" s="38" t="e">
        <f>VLOOKUP(D689,Dic_1!A:D,4,FALSE)</f>
        <v>#N/A</v>
      </c>
    </row>
    <row r="690" spans="2:3" ht="13.2">
      <c r="B690" s="37" t="e">
        <f>VLOOKUP(D690,Dic_1!A:B,2,FALSE)</f>
        <v>#N/A</v>
      </c>
      <c r="C690" s="38" t="e">
        <f>VLOOKUP(D690,Dic_1!A:D,4,FALSE)</f>
        <v>#N/A</v>
      </c>
    </row>
    <row r="691" spans="2:3" ht="13.2">
      <c r="B691" s="37" t="e">
        <f>VLOOKUP(D691,Dic_1!A:B,2,FALSE)</f>
        <v>#N/A</v>
      </c>
      <c r="C691" s="38" t="e">
        <f>VLOOKUP(D691,Dic_1!A:D,4,FALSE)</f>
        <v>#N/A</v>
      </c>
    </row>
    <row r="692" spans="2:3" ht="13.2">
      <c r="B692" s="37" t="e">
        <f>VLOOKUP(D692,Dic_1!A:B,2,FALSE)</f>
        <v>#N/A</v>
      </c>
      <c r="C692" s="38" t="e">
        <f>VLOOKUP(D692,Dic_1!A:D,4,FALSE)</f>
        <v>#N/A</v>
      </c>
    </row>
    <row r="693" spans="2:3" ht="13.2">
      <c r="B693" s="37" t="e">
        <f>VLOOKUP(D693,Dic_1!A:B,2,FALSE)</f>
        <v>#N/A</v>
      </c>
      <c r="C693" s="38" t="e">
        <f>VLOOKUP(D693,Dic_1!A:D,4,FALSE)</f>
        <v>#N/A</v>
      </c>
    </row>
    <row r="694" spans="2:3" ht="13.2">
      <c r="B694" s="37" t="e">
        <f>VLOOKUP(D694,Dic_1!A:B,2,FALSE)</f>
        <v>#N/A</v>
      </c>
      <c r="C694" s="38" t="e">
        <f>VLOOKUP(D694,Dic_1!A:D,4,FALSE)</f>
        <v>#N/A</v>
      </c>
    </row>
    <row r="695" spans="2:3" ht="13.2">
      <c r="B695" s="37" t="e">
        <f>VLOOKUP(D695,Dic_1!A:B,2,FALSE)</f>
        <v>#N/A</v>
      </c>
      <c r="C695" s="38" t="e">
        <f>VLOOKUP(D695,Dic_1!A:D,4,FALSE)</f>
        <v>#N/A</v>
      </c>
    </row>
    <row r="696" spans="2:3" ht="13.2">
      <c r="B696" s="37" t="e">
        <f>VLOOKUP(D696,Dic_1!A:B,2,FALSE)</f>
        <v>#N/A</v>
      </c>
      <c r="C696" s="38" t="e">
        <f>VLOOKUP(D696,Dic_1!A:D,4,FALSE)</f>
        <v>#N/A</v>
      </c>
    </row>
    <row r="697" spans="2:3" ht="13.2">
      <c r="B697" s="37" t="e">
        <f>VLOOKUP(D697,Dic_1!A:B,2,FALSE)</f>
        <v>#N/A</v>
      </c>
      <c r="C697" s="38" t="e">
        <f>VLOOKUP(D697,Dic_1!A:D,4,FALSE)</f>
        <v>#N/A</v>
      </c>
    </row>
    <row r="698" spans="2:3" ht="13.2">
      <c r="B698" s="37" t="e">
        <f>VLOOKUP(D698,Dic_1!A:B,2,FALSE)</f>
        <v>#N/A</v>
      </c>
      <c r="C698" s="38" t="e">
        <f>VLOOKUP(D698,Dic_1!A:D,4,FALSE)</f>
        <v>#N/A</v>
      </c>
    </row>
    <row r="699" spans="2:3" ht="13.2">
      <c r="B699" s="37" t="e">
        <f>VLOOKUP(D699,Dic_1!A:B,2,FALSE)</f>
        <v>#N/A</v>
      </c>
      <c r="C699" s="38" t="e">
        <f>VLOOKUP(D699,Dic_1!A:D,4,FALSE)</f>
        <v>#N/A</v>
      </c>
    </row>
    <row r="700" spans="2:3" ht="13.2">
      <c r="B700" s="37" t="e">
        <f>VLOOKUP(D700,Dic_1!A:B,2,FALSE)</f>
        <v>#N/A</v>
      </c>
      <c r="C700" s="38" t="e">
        <f>VLOOKUP(D700,Dic_1!A:D,4,FALSE)</f>
        <v>#N/A</v>
      </c>
    </row>
    <row r="701" spans="2:3" ht="13.2">
      <c r="B701" s="37" t="e">
        <f>VLOOKUP(D701,Dic_1!A:B,2,FALSE)</f>
        <v>#N/A</v>
      </c>
      <c r="C701" s="38" t="e">
        <f>VLOOKUP(D701,Dic_1!A:D,4,FALSE)</f>
        <v>#N/A</v>
      </c>
    </row>
    <row r="702" spans="2:3" ht="13.2">
      <c r="B702" s="37" t="e">
        <f>VLOOKUP(D702,Dic_1!A:B,2,FALSE)</f>
        <v>#N/A</v>
      </c>
      <c r="C702" s="38" t="e">
        <f>VLOOKUP(D702,Dic_1!A:D,4,FALSE)</f>
        <v>#N/A</v>
      </c>
    </row>
    <row r="703" spans="2:3" ht="13.2">
      <c r="B703" s="37" t="e">
        <f>VLOOKUP(D703,Dic_1!A:B,2,FALSE)</f>
        <v>#N/A</v>
      </c>
      <c r="C703" s="38" t="e">
        <f>VLOOKUP(D703,Dic_1!A:D,4,FALSE)</f>
        <v>#N/A</v>
      </c>
    </row>
    <row r="704" spans="2:3" ht="13.2">
      <c r="B704" s="37" t="e">
        <f>VLOOKUP(D704,Dic_1!A:B,2,FALSE)</f>
        <v>#N/A</v>
      </c>
      <c r="C704" s="38" t="e">
        <f>VLOOKUP(D704,Dic_1!A:D,4,FALSE)</f>
        <v>#N/A</v>
      </c>
    </row>
    <row r="705" spans="2:3" ht="13.2">
      <c r="B705" s="37" t="e">
        <f>VLOOKUP(D705,Dic_1!A:B,2,FALSE)</f>
        <v>#N/A</v>
      </c>
      <c r="C705" s="38" t="e">
        <f>VLOOKUP(D705,Dic_1!A:D,4,FALSE)</f>
        <v>#N/A</v>
      </c>
    </row>
    <row r="706" spans="2:3" ht="13.2">
      <c r="B706" s="37" t="e">
        <f>VLOOKUP(D706,Dic_1!A:B,2,FALSE)</f>
        <v>#N/A</v>
      </c>
      <c r="C706" s="38" t="e">
        <f>VLOOKUP(D706,Dic_1!A:D,4,FALSE)</f>
        <v>#N/A</v>
      </c>
    </row>
    <row r="707" spans="2:3" ht="13.2">
      <c r="B707" s="37" t="e">
        <f>VLOOKUP(D707,Dic_1!A:B,2,FALSE)</f>
        <v>#N/A</v>
      </c>
      <c r="C707" s="38" t="e">
        <f>VLOOKUP(D707,Dic_1!A:D,4,FALSE)</f>
        <v>#N/A</v>
      </c>
    </row>
    <row r="708" spans="2:3" ht="13.2">
      <c r="B708" s="37" t="e">
        <f>VLOOKUP(D708,Dic_1!A:B,2,FALSE)</f>
        <v>#N/A</v>
      </c>
      <c r="C708" s="38" t="e">
        <f>VLOOKUP(D708,Dic_1!A:D,4,FALSE)</f>
        <v>#N/A</v>
      </c>
    </row>
    <row r="709" spans="2:3" ht="13.2">
      <c r="B709" s="37" t="e">
        <f>VLOOKUP(D709,Dic_1!A:B,2,FALSE)</f>
        <v>#N/A</v>
      </c>
      <c r="C709" s="38" t="e">
        <f>VLOOKUP(D709,Dic_1!A:D,4,FALSE)</f>
        <v>#N/A</v>
      </c>
    </row>
    <row r="710" spans="2:3" ht="13.2">
      <c r="B710" s="37" t="e">
        <f>VLOOKUP(D710,Dic_1!A:B,2,FALSE)</f>
        <v>#N/A</v>
      </c>
      <c r="C710" s="38" t="e">
        <f>VLOOKUP(D710,Dic_1!A:D,4,FALSE)</f>
        <v>#N/A</v>
      </c>
    </row>
    <row r="711" spans="2:3" ht="13.2">
      <c r="B711" s="37" t="e">
        <f>VLOOKUP(D711,Dic_1!A:B,2,FALSE)</f>
        <v>#N/A</v>
      </c>
      <c r="C711" s="38" t="e">
        <f>VLOOKUP(D711,Dic_1!A:D,4,FALSE)</f>
        <v>#N/A</v>
      </c>
    </row>
    <row r="712" spans="2:3" ht="13.2">
      <c r="B712" s="37" t="e">
        <f>VLOOKUP(D712,Dic_1!A:B,2,FALSE)</f>
        <v>#N/A</v>
      </c>
      <c r="C712" s="38" t="e">
        <f>VLOOKUP(D712,Dic_1!A:D,4,FALSE)</f>
        <v>#N/A</v>
      </c>
    </row>
    <row r="713" spans="2:3" ht="13.2">
      <c r="B713" s="37" t="e">
        <f>VLOOKUP(D713,Dic_1!A:B,2,FALSE)</f>
        <v>#N/A</v>
      </c>
      <c r="C713" s="38" t="e">
        <f>VLOOKUP(D713,Dic_1!A:D,4,FALSE)</f>
        <v>#N/A</v>
      </c>
    </row>
    <row r="714" spans="2:3" ht="13.2">
      <c r="B714" s="37" t="e">
        <f>VLOOKUP(D714,Dic_1!A:B,2,FALSE)</f>
        <v>#N/A</v>
      </c>
      <c r="C714" s="38" t="e">
        <f>VLOOKUP(D714,Dic_1!A:D,4,FALSE)</f>
        <v>#N/A</v>
      </c>
    </row>
    <row r="715" spans="2:3" ht="13.2">
      <c r="B715" s="37" t="e">
        <f>VLOOKUP(D715,Dic_1!A:B,2,FALSE)</f>
        <v>#N/A</v>
      </c>
      <c r="C715" s="38" t="e">
        <f>VLOOKUP(D715,Dic_1!A:D,4,FALSE)</f>
        <v>#N/A</v>
      </c>
    </row>
    <row r="716" spans="2:3" ht="13.2">
      <c r="B716" s="37" t="e">
        <f>VLOOKUP(D716,Dic_1!A:B,2,FALSE)</f>
        <v>#N/A</v>
      </c>
      <c r="C716" s="38" t="e">
        <f>VLOOKUP(D716,Dic_1!A:D,4,FALSE)</f>
        <v>#N/A</v>
      </c>
    </row>
    <row r="717" spans="2:3" ht="13.2">
      <c r="B717" s="37" t="e">
        <f>VLOOKUP(D717,Dic_1!A:B,2,FALSE)</f>
        <v>#N/A</v>
      </c>
      <c r="C717" s="38" t="e">
        <f>VLOOKUP(D717,Dic_1!A:D,4,FALSE)</f>
        <v>#N/A</v>
      </c>
    </row>
    <row r="718" spans="2:3" ht="13.2">
      <c r="B718" s="37" t="e">
        <f>VLOOKUP(D718,Dic_1!A:B,2,FALSE)</f>
        <v>#N/A</v>
      </c>
      <c r="C718" s="38" t="e">
        <f>VLOOKUP(D718,Dic_1!A:D,4,FALSE)</f>
        <v>#N/A</v>
      </c>
    </row>
    <row r="719" spans="2:3" ht="13.2">
      <c r="B719" s="37" t="e">
        <f>VLOOKUP(D719,Dic_1!A:B,2,FALSE)</f>
        <v>#N/A</v>
      </c>
      <c r="C719" s="38" t="e">
        <f>VLOOKUP(D719,Dic_1!A:D,4,FALSE)</f>
        <v>#N/A</v>
      </c>
    </row>
    <row r="720" spans="2:3" ht="13.2">
      <c r="B720" s="37" t="e">
        <f>VLOOKUP(D720,Dic_1!A:B,2,FALSE)</f>
        <v>#N/A</v>
      </c>
      <c r="C720" s="38" t="e">
        <f>VLOOKUP(D720,Dic_1!A:D,4,FALSE)</f>
        <v>#N/A</v>
      </c>
    </row>
    <row r="721" spans="2:3" ht="13.2">
      <c r="B721" s="37" t="e">
        <f>VLOOKUP(D721,Dic_1!A:B,2,FALSE)</f>
        <v>#N/A</v>
      </c>
      <c r="C721" s="38" t="e">
        <f>VLOOKUP(D721,Dic_1!A:D,4,FALSE)</f>
        <v>#N/A</v>
      </c>
    </row>
    <row r="722" spans="2:3" ht="13.2">
      <c r="B722" s="37" t="e">
        <f>VLOOKUP(D722,Dic_1!A:B,2,FALSE)</f>
        <v>#N/A</v>
      </c>
      <c r="C722" s="38" t="e">
        <f>VLOOKUP(D722,Dic_1!A:D,4,FALSE)</f>
        <v>#N/A</v>
      </c>
    </row>
    <row r="723" spans="2:3" ht="13.2">
      <c r="B723" s="37" t="e">
        <f>VLOOKUP(D723,Dic_1!A:B,2,FALSE)</f>
        <v>#N/A</v>
      </c>
      <c r="C723" s="38" t="e">
        <f>VLOOKUP(D723,Dic_1!A:D,4,FALSE)</f>
        <v>#N/A</v>
      </c>
    </row>
    <row r="724" spans="2:3" ht="13.2">
      <c r="B724" s="37" t="e">
        <f>VLOOKUP(D724,Dic_1!A:B,2,FALSE)</f>
        <v>#N/A</v>
      </c>
      <c r="C724" s="38" t="e">
        <f>VLOOKUP(D724,Dic_1!A:D,4,FALSE)</f>
        <v>#N/A</v>
      </c>
    </row>
    <row r="725" spans="2:3" ht="13.2">
      <c r="B725" s="37" t="e">
        <f>VLOOKUP(D725,Dic_1!A:B,2,FALSE)</f>
        <v>#N/A</v>
      </c>
      <c r="C725" s="38" t="e">
        <f>VLOOKUP(D725,Dic_1!A:D,4,FALSE)</f>
        <v>#N/A</v>
      </c>
    </row>
    <row r="726" spans="2:3" ht="13.2">
      <c r="B726" s="37" t="e">
        <f>VLOOKUP(D726,Dic_1!A:B,2,FALSE)</f>
        <v>#N/A</v>
      </c>
      <c r="C726" s="38" t="e">
        <f>VLOOKUP(D726,Dic_1!A:D,4,FALSE)</f>
        <v>#N/A</v>
      </c>
    </row>
    <row r="727" spans="2:3" ht="13.2">
      <c r="B727" s="37" t="e">
        <f>VLOOKUP(D727,Dic_1!A:B,2,FALSE)</f>
        <v>#N/A</v>
      </c>
      <c r="C727" s="38" t="e">
        <f>VLOOKUP(D727,Dic_1!A:D,4,FALSE)</f>
        <v>#N/A</v>
      </c>
    </row>
    <row r="728" spans="2:3" ht="13.2">
      <c r="B728" s="37" t="e">
        <f>VLOOKUP(D728,Dic_1!A:B,2,FALSE)</f>
        <v>#N/A</v>
      </c>
      <c r="C728" s="38" t="e">
        <f>VLOOKUP(D728,Dic_1!A:D,4,FALSE)</f>
        <v>#N/A</v>
      </c>
    </row>
    <row r="729" spans="2:3" ht="13.2">
      <c r="B729" s="37" t="e">
        <f>VLOOKUP(D729,Dic_1!A:B,2,FALSE)</f>
        <v>#N/A</v>
      </c>
      <c r="C729" s="38" t="e">
        <f>VLOOKUP(D729,Dic_1!A:D,4,FALSE)</f>
        <v>#N/A</v>
      </c>
    </row>
    <row r="730" spans="2:3" ht="13.2">
      <c r="B730" s="37" t="e">
        <f>VLOOKUP(D730,Dic_1!A:B,2,FALSE)</f>
        <v>#N/A</v>
      </c>
      <c r="C730" s="38" t="e">
        <f>VLOOKUP(D730,Dic_1!A:D,4,FALSE)</f>
        <v>#N/A</v>
      </c>
    </row>
    <row r="731" spans="2:3" ht="13.2">
      <c r="B731" s="37" t="e">
        <f>VLOOKUP(D731,Dic_1!A:B,2,FALSE)</f>
        <v>#N/A</v>
      </c>
      <c r="C731" s="38" t="e">
        <f>VLOOKUP(D731,Dic_1!A:D,4,FALSE)</f>
        <v>#N/A</v>
      </c>
    </row>
    <row r="732" spans="2:3" ht="13.2">
      <c r="B732" s="37" t="e">
        <f>VLOOKUP(D732,Dic_1!A:B,2,FALSE)</f>
        <v>#N/A</v>
      </c>
      <c r="C732" s="38" t="e">
        <f>VLOOKUP(D732,Dic_1!A:D,4,FALSE)</f>
        <v>#N/A</v>
      </c>
    </row>
    <row r="733" spans="2:3" ht="13.2">
      <c r="B733" s="37" t="e">
        <f>VLOOKUP(D733,Dic_1!A:B,2,FALSE)</f>
        <v>#N/A</v>
      </c>
      <c r="C733" s="38" t="e">
        <f>VLOOKUP(D733,Dic_1!A:D,4,FALSE)</f>
        <v>#N/A</v>
      </c>
    </row>
    <row r="734" spans="2:3" ht="13.2">
      <c r="B734" s="37" t="e">
        <f>VLOOKUP(D734,Dic_1!A:B,2,FALSE)</f>
        <v>#N/A</v>
      </c>
      <c r="C734" s="38" t="e">
        <f>VLOOKUP(D734,Dic_1!A:D,4,FALSE)</f>
        <v>#N/A</v>
      </c>
    </row>
    <row r="735" spans="2:3" ht="13.2">
      <c r="B735" s="37" t="e">
        <f>VLOOKUP(D735,Dic_1!A:B,2,FALSE)</f>
        <v>#N/A</v>
      </c>
      <c r="C735" s="38" t="e">
        <f>VLOOKUP(D735,Dic_1!A:D,4,FALSE)</f>
        <v>#N/A</v>
      </c>
    </row>
    <row r="736" spans="2:3" ht="13.2">
      <c r="B736" s="37" t="e">
        <f>VLOOKUP(D736,Dic_1!A:B,2,FALSE)</f>
        <v>#N/A</v>
      </c>
      <c r="C736" s="38" t="e">
        <f>VLOOKUP(D736,Dic_1!A:D,4,FALSE)</f>
        <v>#N/A</v>
      </c>
    </row>
    <row r="737" spans="2:3" ht="13.2">
      <c r="B737" s="37" t="e">
        <f>VLOOKUP(D737,Dic_1!A:B,2,FALSE)</f>
        <v>#N/A</v>
      </c>
      <c r="C737" s="38" t="e">
        <f>VLOOKUP(D737,Dic_1!A:D,4,FALSE)</f>
        <v>#N/A</v>
      </c>
    </row>
    <row r="738" spans="2:3" ht="13.2">
      <c r="B738" s="37" t="e">
        <f>VLOOKUP(D738,Dic_1!A:B,2,FALSE)</f>
        <v>#N/A</v>
      </c>
      <c r="C738" s="38" t="e">
        <f>VLOOKUP(D738,Dic_1!A:D,4,FALSE)</f>
        <v>#N/A</v>
      </c>
    </row>
    <row r="739" spans="2:3" ht="13.2">
      <c r="B739" s="37" t="e">
        <f>VLOOKUP(D739,Dic_1!A:B,2,FALSE)</f>
        <v>#N/A</v>
      </c>
      <c r="C739" s="38" t="e">
        <f>VLOOKUP(D739,Dic_1!A:D,4,FALSE)</f>
        <v>#N/A</v>
      </c>
    </row>
    <row r="740" spans="2:3" ht="13.2">
      <c r="B740" s="37" t="e">
        <f>VLOOKUP(D740,Dic_1!A:B,2,FALSE)</f>
        <v>#N/A</v>
      </c>
      <c r="C740" s="38" t="e">
        <f>VLOOKUP(D740,Dic_1!A:D,4,FALSE)</f>
        <v>#N/A</v>
      </c>
    </row>
    <row r="741" spans="2:3" ht="13.2">
      <c r="B741" s="37" t="e">
        <f>VLOOKUP(D741,Dic_1!A:B,2,FALSE)</f>
        <v>#N/A</v>
      </c>
      <c r="C741" s="38" t="e">
        <f>VLOOKUP(D741,Dic_1!A:D,4,FALSE)</f>
        <v>#N/A</v>
      </c>
    </row>
    <row r="742" spans="2:3" ht="13.2">
      <c r="B742" s="37" t="e">
        <f>VLOOKUP(D742,Dic_1!A:B,2,FALSE)</f>
        <v>#N/A</v>
      </c>
      <c r="C742" s="38" t="e">
        <f>VLOOKUP(D742,Dic_1!A:D,4,FALSE)</f>
        <v>#N/A</v>
      </c>
    </row>
    <row r="743" spans="2:3" ht="13.2">
      <c r="B743" s="37" t="e">
        <f>VLOOKUP(D743,Dic_1!A:B,2,FALSE)</f>
        <v>#N/A</v>
      </c>
      <c r="C743" s="38" t="e">
        <f>VLOOKUP(D743,Dic_1!A:D,4,FALSE)</f>
        <v>#N/A</v>
      </c>
    </row>
    <row r="744" spans="2:3" ht="13.2">
      <c r="B744" s="37" t="e">
        <f>VLOOKUP(D744,Dic_1!A:B,2,FALSE)</f>
        <v>#N/A</v>
      </c>
      <c r="C744" s="38" t="e">
        <f>VLOOKUP(D744,Dic_1!A:D,4,FALSE)</f>
        <v>#N/A</v>
      </c>
    </row>
    <row r="745" spans="2:3" ht="13.2">
      <c r="B745" s="37" t="e">
        <f>VLOOKUP(D745,Dic_1!A:B,2,FALSE)</f>
        <v>#N/A</v>
      </c>
      <c r="C745" s="38" t="e">
        <f>VLOOKUP(D745,Dic_1!A:D,4,FALSE)</f>
        <v>#N/A</v>
      </c>
    </row>
    <row r="746" spans="2:3" ht="13.2">
      <c r="B746" s="37" t="e">
        <f>VLOOKUP(D746,Dic_1!A:B,2,FALSE)</f>
        <v>#N/A</v>
      </c>
      <c r="C746" s="38" t="e">
        <f>VLOOKUP(D746,Dic_1!A:D,4,FALSE)</f>
        <v>#N/A</v>
      </c>
    </row>
    <row r="747" spans="2:3" ht="13.2">
      <c r="B747" s="37" t="e">
        <f>VLOOKUP(D747,Dic_1!A:B,2,FALSE)</f>
        <v>#N/A</v>
      </c>
      <c r="C747" s="38" t="e">
        <f>VLOOKUP(D747,Dic_1!A:D,4,FALSE)</f>
        <v>#N/A</v>
      </c>
    </row>
    <row r="748" spans="2:3" ht="13.2">
      <c r="B748" s="37" t="e">
        <f>VLOOKUP(D748,Dic_1!A:B,2,FALSE)</f>
        <v>#N/A</v>
      </c>
      <c r="C748" s="38" t="e">
        <f>VLOOKUP(D748,Dic_1!A:D,4,FALSE)</f>
        <v>#N/A</v>
      </c>
    </row>
    <row r="749" spans="2:3" ht="13.2">
      <c r="B749" s="37" t="e">
        <f>VLOOKUP(D749,Dic_1!A:B,2,FALSE)</f>
        <v>#N/A</v>
      </c>
      <c r="C749" s="38" t="e">
        <f>VLOOKUP(D749,Dic_1!A:D,4,FALSE)</f>
        <v>#N/A</v>
      </c>
    </row>
    <row r="750" spans="2:3" ht="13.2">
      <c r="B750" s="37" t="e">
        <f>VLOOKUP(D750,Dic_1!A:B,2,FALSE)</f>
        <v>#N/A</v>
      </c>
      <c r="C750" s="38" t="e">
        <f>VLOOKUP(D750,Dic_1!A:D,4,FALSE)</f>
        <v>#N/A</v>
      </c>
    </row>
    <row r="751" spans="2:3" ht="13.2">
      <c r="B751" s="37" t="e">
        <f>VLOOKUP(D751,Dic_1!A:B,2,FALSE)</f>
        <v>#N/A</v>
      </c>
      <c r="C751" s="38" t="e">
        <f>VLOOKUP(D751,Dic_1!A:D,4,FALSE)</f>
        <v>#N/A</v>
      </c>
    </row>
    <row r="752" spans="2:3" ht="13.2">
      <c r="B752" s="37" t="e">
        <f>VLOOKUP(D752,Dic_1!A:B,2,FALSE)</f>
        <v>#N/A</v>
      </c>
      <c r="C752" s="38" t="e">
        <f>VLOOKUP(D752,Dic_1!A:D,4,FALSE)</f>
        <v>#N/A</v>
      </c>
    </row>
    <row r="753" spans="2:3" ht="13.2">
      <c r="B753" s="37" t="e">
        <f>VLOOKUP(D753,Dic_1!A:B,2,FALSE)</f>
        <v>#N/A</v>
      </c>
      <c r="C753" s="38" t="e">
        <f>VLOOKUP(D753,Dic_1!A:D,4,FALSE)</f>
        <v>#N/A</v>
      </c>
    </row>
    <row r="754" spans="2:3" ht="13.2">
      <c r="B754" s="37" t="e">
        <f>VLOOKUP(D754,Dic_1!A:B,2,FALSE)</f>
        <v>#N/A</v>
      </c>
      <c r="C754" s="38" t="e">
        <f>VLOOKUP(D754,Dic_1!A:D,4,FALSE)</f>
        <v>#N/A</v>
      </c>
    </row>
    <row r="755" spans="2:3" ht="13.2">
      <c r="B755" s="37" t="e">
        <f>VLOOKUP(D755,Dic_1!A:B,2,FALSE)</f>
        <v>#N/A</v>
      </c>
      <c r="C755" s="38" t="e">
        <f>VLOOKUP(D755,Dic_1!A:D,4,FALSE)</f>
        <v>#N/A</v>
      </c>
    </row>
    <row r="756" spans="2:3" ht="13.2">
      <c r="B756" s="37" t="e">
        <f>VLOOKUP(D756,Dic_1!A:B,2,FALSE)</f>
        <v>#N/A</v>
      </c>
      <c r="C756" s="38" t="e">
        <f>VLOOKUP(D756,Dic_1!A:D,4,FALSE)</f>
        <v>#N/A</v>
      </c>
    </row>
    <row r="757" spans="2:3" ht="13.2">
      <c r="B757" s="37" t="e">
        <f>VLOOKUP(D757,Dic_1!A:B,2,FALSE)</f>
        <v>#N/A</v>
      </c>
      <c r="C757" s="38" t="e">
        <f>VLOOKUP(D757,Dic_1!A:D,4,FALSE)</f>
        <v>#N/A</v>
      </c>
    </row>
    <row r="758" spans="2:3" ht="13.2">
      <c r="B758" s="37" t="e">
        <f>VLOOKUP(D758,Dic_1!A:B,2,FALSE)</f>
        <v>#N/A</v>
      </c>
      <c r="C758" s="38" t="e">
        <f>VLOOKUP(D758,Dic_1!A:D,4,FALSE)</f>
        <v>#N/A</v>
      </c>
    </row>
    <row r="759" spans="2:3" ht="13.2">
      <c r="B759" s="37" t="e">
        <f>VLOOKUP(D759,Dic_1!A:B,2,FALSE)</f>
        <v>#N/A</v>
      </c>
      <c r="C759" s="38" t="e">
        <f>VLOOKUP(D759,Dic_1!A:D,4,FALSE)</f>
        <v>#N/A</v>
      </c>
    </row>
    <row r="760" spans="2:3" ht="13.2">
      <c r="B760" s="37" t="e">
        <f>VLOOKUP(D760,Dic_1!A:B,2,FALSE)</f>
        <v>#N/A</v>
      </c>
      <c r="C760" s="38" t="e">
        <f>VLOOKUP(D760,Dic_1!A:D,4,FALSE)</f>
        <v>#N/A</v>
      </c>
    </row>
    <row r="761" spans="2:3" ht="13.2">
      <c r="B761" s="37" t="e">
        <f>VLOOKUP(D761,Dic_1!A:B,2,FALSE)</f>
        <v>#N/A</v>
      </c>
      <c r="C761" s="38" t="e">
        <f>VLOOKUP(D761,Dic_1!A:D,4,FALSE)</f>
        <v>#N/A</v>
      </c>
    </row>
    <row r="762" spans="2:3" ht="13.2">
      <c r="B762" s="37" t="e">
        <f>VLOOKUP(D762,Dic_1!A:B,2,FALSE)</f>
        <v>#N/A</v>
      </c>
      <c r="C762" s="38" t="e">
        <f>VLOOKUP(D762,Dic_1!A:D,4,FALSE)</f>
        <v>#N/A</v>
      </c>
    </row>
    <row r="763" spans="2:3" ht="13.2">
      <c r="B763" s="37" t="e">
        <f>VLOOKUP(D763,Dic_1!A:B,2,FALSE)</f>
        <v>#N/A</v>
      </c>
      <c r="C763" s="38" t="e">
        <f>VLOOKUP(D763,Dic_1!A:D,4,FALSE)</f>
        <v>#N/A</v>
      </c>
    </row>
    <row r="764" spans="2:3" ht="13.2">
      <c r="B764" s="37" t="e">
        <f>VLOOKUP(D764,Dic_1!A:B,2,FALSE)</f>
        <v>#N/A</v>
      </c>
      <c r="C764" s="38" t="e">
        <f>VLOOKUP(D764,Dic_1!A:D,4,FALSE)</f>
        <v>#N/A</v>
      </c>
    </row>
    <row r="765" spans="2:3" ht="13.2">
      <c r="B765" s="37" t="e">
        <f>VLOOKUP(D765,Dic_1!A:B,2,FALSE)</f>
        <v>#N/A</v>
      </c>
      <c r="C765" s="38" t="e">
        <f>VLOOKUP(D765,Dic_1!A:D,4,FALSE)</f>
        <v>#N/A</v>
      </c>
    </row>
    <row r="766" spans="2:3" ht="13.2">
      <c r="B766" s="37" t="e">
        <f>VLOOKUP(D766,Dic_1!A:B,2,FALSE)</f>
        <v>#N/A</v>
      </c>
      <c r="C766" s="38" t="e">
        <f>VLOOKUP(D766,Dic_1!A:D,4,FALSE)</f>
        <v>#N/A</v>
      </c>
    </row>
    <row r="767" spans="2:3" ht="13.2">
      <c r="B767" s="37" t="e">
        <f>VLOOKUP(D767,Dic_1!A:B,2,FALSE)</f>
        <v>#N/A</v>
      </c>
      <c r="C767" s="38" t="e">
        <f>VLOOKUP(D767,Dic_1!A:D,4,FALSE)</f>
        <v>#N/A</v>
      </c>
    </row>
    <row r="768" spans="2:3" ht="13.2">
      <c r="B768" s="37" t="e">
        <f>VLOOKUP(D768,Dic_1!A:B,2,FALSE)</f>
        <v>#N/A</v>
      </c>
      <c r="C768" s="38" t="e">
        <f>VLOOKUP(D768,Dic_1!A:D,4,FALSE)</f>
        <v>#N/A</v>
      </c>
    </row>
    <row r="769" spans="2:3" ht="13.2">
      <c r="B769" s="37" t="e">
        <f>VLOOKUP(D769,Dic_1!A:B,2,FALSE)</f>
        <v>#N/A</v>
      </c>
      <c r="C769" s="38" t="e">
        <f>VLOOKUP(D769,Dic_1!A:D,4,FALSE)</f>
        <v>#N/A</v>
      </c>
    </row>
    <row r="770" spans="2:3" ht="13.2">
      <c r="B770" s="37" t="e">
        <f>VLOOKUP(D770,Dic_1!A:B,2,FALSE)</f>
        <v>#N/A</v>
      </c>
      <c r="C770" s="38" t="e">
        <f>VLOOKUP(D770,Dic_1!A:D,4,FALSE)</f>
        <v>#N/A</v>
      </c>
    </row>
    <row r="771" spans="2:3" ht="13.2">
      <c r="B771" s="37" t="e">
        <f>VLOOKUP(D771,Dic_1!A:B,2,FALSE)</f>
        <v>#N/A</v>
      </c>
      <c r="C771" s="38" t="e">
        <f>VLOOKUP(D771,Dic_1!A:D,4,FALSE)</f>
        <v>#N/A</v>
      </c>
    </row>
    <row r="772" spans="2:3" ht="13.2">
      <c r="B772" s="37" t="e">
        <f>VLOOKUP(D772,Dic_1!A:B,2,FALSE)</f>
        <v>#N/A</v>
      </c>
      <c r="C772" s="38" t="e">
        <f>VLOOKUP(D772,Dic_1!A:D,4,FALSE)</f>
        <v>#N/A</v>
      </c>
    </row>
    <row r="773" spans="2:3" ht="13.2">
      <c r="B773" s="37" t="e">
        <f>VLOOKUP(D773,Dic_1!A:B,2,FALSE)</f>
        <v>#N/A</v>
      </c>
      <c r="C773" s="38" t="e">
        <f>VLOOKUP(D773,Dic_1!A:D,4,FALSE)</f>
        <v>#N/A</v>
      </c>
    </row>
    <row r="774" spans="2:3" ht="13.2">
      <c r="B774" s="37" t="e">
        <f>VLOOKUP(D774,Dic_1!A:B,2,FALSE)</f>
        <v>#N/A</v>
      </c>
      <c r="C774" s="38" t="e">
        <f>VLOOKUP(D774,Dic_1!A:D,4,FALSE)</f>
        <v>#N/A</v>
      </c>
    </row>
    <row r="775" spans="2:3" ht="13.2">
      <c r="B775" s="37" t="e">
        <f>VLOOKUP(D775,Dic_1!A:B,2,FALSE)</f>
        <v>#N/A</v>
      </c>
      <c r="C775" s="38" t="e">
        <f>VLOOKUP(D775,Dic_1!A:D,4,FALSE)</f>
        <v>#N/A</v>
      </c>
    </row>
    <row r="776" spans="2:3" ht="13.2">
      <c r="B776" s="37" t="e">
        <f>VLOOKUP(D776,Dic_1!A:B,2,FALSE)</f>
        <v>#N/A</v>
      </c>
      <c r="C776" s="38" t="e">
        <f>VLOOKUP(D776,Dic_1!A:D,4,FALSE)</f>
        <v>#N/A</v>
      </c>
    </row>
    <row r="777" spans="2:3" ht="13.2">
      <c r="B777" s="37" t="e">
        <f>VLOOKUP(D777,Dic_1!A:B,2,FALSE)</f>
        <v>#N/A</v>
      </c>
      <c r="C777" s="38" t="e">
        <f>VLOOKUP(D777,Dic_1!A:D,4,FALSE)</f>
        <v>#N/A</v>
      </c>
    </row>
    <row r="778" spans="2:3" ht="13.2">
      <c r="B778" s="37" t="e">
        <f>VLOOKUP(D778,Dic_1!A:B,2,FALSE)</f>
        <v>#N/A</v>
      </c>
      <c r="C778" s="38" t="e">
        <f>VLOOKUP(D778,Dic_1!A:D,4,FALSE)</f>
        <v>#N/A</v>
      </c>
    </row>
    <row r="779" spans="2:3" ht="13.2">
      <c r="B779" s="37" t="e">
        <f>VLOOKUP(D779,Dic_1!A:B,2,FALSE)</f>
        <v>#N/A</v>
      </c>
      <c r="C779" s="38" t="e">
        <f>VLOOKUP(D779,Dic_1!A:D,4,FALSE)</f>
        <v>#N/A</v>
      </c>
    </row>
    <row r="780" spans="2:3" ht="13.2">
      <c r="B780" s="37" t="e">
        <f>VLOOKUP(D780,Dic_1!A:B,2,FALSE)</f>
        <v>#N/A</v>
      </c>
      <c r="C780" s="38" t="e">
        <f>VLOOKUP(D780,Dic_1!A:D,4,FALSE)</f>
        <v>#N/A</v>
      </c>
    </row>
    <row r="781" spans="2:3" ht="13.2">
      <c r="B781" s="37" t="e">
        <f>VLOOKUP(D781,Dic_1!A:B,2,FALSE)</f>
        <v>#N/A</v>
      </c>
      <c r="C781" s="38" t="e">
        <f>VLOOKUP(D781,Dic_1!A:D,4,FALSE)</f>
        <v>#N/A</v>
      </c>
    </row>
    <row r="782" spans="2:3" ht="13.2">
      <c r="B782" s="37" t="e">
        <f>VLOOKUP(D782,Dic_1!A:B,2,FALSE)</f>
        <v>#N/A</v>
      </c>
      <c r="C782" s="38" t="e">
        <f>VLOOKUP(D782,Dic_1!A:D,4,FALSE)</f>
        <v>#N/A</v>
      </c>
    </row>
    <row r="783" spans="2:3" ht="13.2">
      <c r="B783" s="37" t="e">
        <f>VLOOKUP(D783,Dic_1!A:B,2,FALSE)</f>
        <v>#N/A</v>
      </c>
      <c r="C783" s="38" t="e">
        <f>VLOOKUP(D783,Dic_1!A:D,4,FALSE)</f>
        <v>#N/A</v>
      </c>
    </row>
    <row r="784" spans="2:3" ht="13.2">
      <c r="B784" s="37" t="e">
        <f>VLOOKUP(D784,Dic_1!A:B,2,FALSE)</f>
        <v>#N/A</v>
      </c>
      <c r="C784" s="38" t="e">
        <f>VLOOKUP(D784,Dic_1!A:D,4,FALSE)</f>
        <v>#N/A</v>
      </c>
    </row>
    <row r="785" spans="2:3" ht="13.2">
      <c r="B785" s="37" t="e">
        <f>VLOOKUP(D785,Dic_1!A:B,2,FALSE)</f>
        <v>#N/A</v>
      </c>
      <c r="C785" s="38" t="e">
        <f>VLOOKUP(D785,Dic_1!A:D,4,FALSE)</f>
        <v>#N/A</v>
      </c>
    </row>
    <row r="786" spans="2:3" ht="13.2">
      <c r="B786" s="37" t="e">
        <f>VLOOKUP(D786,Dic_1!A:B,2,FALSE)</f>
        <v>#N/A</v>
      </c>
      <c r="C786" s="38" t="e">
        <f>VLOOKUP(D786,Dic_1!A:D,4,FALSE)</f>
        <v>#N/A</v>
      </c>
    </row>
    <row r="787" spans="2:3" ht="13.2">
      <c r="B787" s="37" t="e">
        <f>VLOOKUP(D787,Dic_1!A:B,2,FALSE)</f>
        <v>#N/A</v>
      </c>
      <c r="C787" s="38" t="e">
        <f>VLOOKUP(D787,Dic_1!A:D,4,FALSE)</f>
        <v>#N/A</v>
      </c>
    </row>
    <row r="788" spans="2:3" ht="13.2">
      <c r="B788" s="37" t="e">
        <f>VLOOKUP(D788,Dic_1!A:B,2,FALSE)</f>
        <v>#N/A</v>
      </c>
      <c r="C788" s="38" t="e">
        <f>VLOOKUP(D788,Dic_1!A:D,4,FALSE)</f>
        <v>#N/A</v>
      </c>
    </row>
    <row r="789" spans="2:3" ht="13.2">
      <c r="B789" s="37" t="e">
        <f>VLOOKUP(D789,Dic_1!A:B,2,FALSE)</f>
        <v>#N/A</v>
      </c>
      <c r="C789" s="38" t="e">
        <f>VLOOKUP(D789,Dic_1!A:D,4,FALSE)</f>
        <v>#N/A</v>
      </c>
    </row>
    <row r="790" spans="2:3" ht="13.2">
      <c r="B790" s="37" t="e">
        <f>VLOOKUP(D790,Dic_1!A:B,2,FALSE)</f>
        <v>#N/A</v>
      </c>
      <c r="C790" s="38" t="e">
        <f>VLOOKUP(D790,Dic_1!A:D,4,FALSE)</f>
        <v>#N/A</v>
      </c>
    </row>
    <row r="791" spans="2:3" ht="13.2">
      <c r="B791" s="37" t="e">
        <f>VLOOKUP(D791,Dic_1!A:B,2,FALSE)</f>
        <v>#N/A</v>
      </c>
      <c r="C791" s="38" t="e">
        <f>VLOOKUP(D791,Dic_1!A:D,4,FALSE)</f>
        <v>#N/A</v>
      </c>
    </row>
    <row r="792" spans="2:3" ht="13.2">
      <c r="B792" s="37" t="e">
        <f>VLOOKUP(D792,Dic_1!A:B,2,FALSE)</f>
        <v>#N/A</v>
      </c>
      <c r="C792" s="38" t="e">
        <f>VLOOKUP(D792,Dic_1!A:D,4,FALSE)</f>
        <v>#N/A</v>
      </c>
    </row>
    <row r="793" spans="2:3" ht="13.2">
      <c r="B793" s="37" t="e">
        <f>VLOOKUP(D793,Dic_1!A:B,2,FALSE)</f>
        <v>#N/A</v>
      </c>
      <c r="C793" s="38" t="e">
        <f>VLOOKUP(D793,Dic_1!A:D,4,FALSE)</f>
        <v>#N/A</v>
      </c>
    </row>
    <row r="794" spans="2:3" ht="13.2">
      <c r="B794" s="37" t="e">
        <f>VLOOKUP(D794,Dic_1!A:B,2,FALSE)</f>
        <v>#N/A</v>
      </c>
      <c r="C794" s="38" t="e">
        <f>VLOOKUP(D794,Dic_1!A:D,4,FALSE)</f>
        <v>#N/A</v>
      </c>
    </row>
    <row r="795" spans="2:3" ht="13.2">
      <c r="B795" s="37" t="e">
        <f>VLOOKUP(D795,Dic_1!A:B,2,FALSE)</f>
        <v>#N/A</v>
      </c>
      <c r="C795" s="38" t="e">
        <f>VLOOKUP(D795,Dic_1!A:D,4,FALSE)</f>
        <v>#N/A</v>
      </c>
    </row>
    <row r="796" spans="2:3" ht="13.2">
      <c r="B796" s="37" t="e">
        <f>VLOOKUP(D796,Dic_1!A:B,2,FALSE)</f>
        <v>#N/A</v>
      </c>
      <c r="C796" s="38" t="e">
        <f>VLOOKUP(D796,Dic_1!A:D,4,FALSE)</f>
        <v>#N/A</v>
      </c>
    </row>
    <row r="797" spans="2:3" ht="13.2">
      <c r="B797" s="37" t="e">
        <f>VLOOKUP(D797,Dic_1!A:B,2,FALSE)</f>
        <v>#N/A</v>
      </c>
      <c r="C797" s="38" t="e">
        <f>VLOOKUP(D797,Dic_1!A:D,4,FALSE)</f>
        <v>#N/A</v>
      </c>
    </row>
    <row r="798" spans="2:3" ht="13.2">
      <c r="B798" s="37" t="e">
        <f>VLOOKUP(D798,Dic_1!A:B,2,FALSE)</f>
        <v>#N/A</v>
      </c>
      <c r="C798" s="38" t="e">
        <f>VLOOKUP(D798,Dic_1!A:D,4,FALSE)</f>
        <v>#N/A</v>
      </c>
    </row>
    <row r="799" spans="2:3" ht="13.2">
      <c r="B799" s="37" t="e">
        <f>VLOOKUP(D799,Dic_1!A:B,2,FALSE)</f>
        <v>#N/A</v>
      </c>
      <c r="C799" s="38" t="e">
        <f>VLOOKUP(D799,Dic_1!A:D,4,FALSE)</f>
        <v>#N/A</v>
      </c>
    </row>
    <row r="800" spans="2:3" ht="13.2">
      <c r="B800" s="37" t="e">
        <f>VLOOKUP(D800,Dic_1!A:B,2,FALSE)</f>
        <v>#N/A</v>
      </c>
      <c r="C800" s="38" t="e">
        <f>VLOOKUP(D800,Dic_1!A:D,4,FALSE)</f>
        <v>#N/A</v>
      </c>
    </row>
    <row r="801" spans="2:3" ht="13.2">
      <c r="B801" s="37" t="e">
        <f>VLOOKUP(D801,Dic_1!A:B,2,FALSE)</f>
        <v>#N/A</v>
      </c>
      <c r="C801" s="38" t="e">
        <f>VLOOKUP(D801,Dic_1!A:D,4,FALSE)</f>
        <v>#N/A</v>
      </c>
    </row>
    <row r="802" spans="2:3" ht="13.2">
      <c r="B802" s="37" t="e">
        <f>VLOOKUP(D802,Dic_1!A:B,2,FALSE)</f>
        <v>#N/A</v>
      </c>
      <c r="C802" s="38" t="e">
        <f>VLOOKUP(D802,Dic_1!A:D,4,FALSE)</f>
        <v>#N/A</v>
      </c>
    </row>
    <row r="803" spans="2:3" ht="13.2">
      <c r="B803" s="37" t="e">
        <f>VLOOKUP(D803,Dic_1!A:B,2,FALSE)</f>
        <v>#N/A</v>
      </c>
      <c r="C803" s="38" t="e">
        <f>VLOOKUP(D803,Dic_1!A:D,4,FALSE)</f>
        <v>#N/A</v>
      </c>
    </row>
    <row r="804" spans="2:3" ht="13.2">
      <c r="B804" s="37" t="e">
        <f>VLOOKUP(D804,Dic_1!A:B,2,FALSE)</f>
        <v>#N/A</v>
      </c>
      <c r="C804" s="38" t="e">
        <f>VLOOKUP(D804,Dic_1!A:D,4,FALSE)</f>
        <v>#N/A</v>
      </c>
    </row>
    <row r="805" spans="2:3" ht="13.2">
      <c r="B805" s="37" t="e">
        <f>VLOOKUP(D805,Dic_1!A:B,2,FALSE)</f>
        <v>#N/A</v>
      </c>
      <c r="C805" s="38" t="e">
        <f>VLOOKUP(D805,Dic_1!A:D,4,FALSE)</f>
        <v>#N/A</v>
      </c>
    </row>
    <row r="806" spans="2:3" ht="13.2">
      <c r="B806" s="37" t="e">
        <f>VLOOKUP(D806,Dic_1!A:B,2,FALSE)</f>
        <v>#N/A</v>
      </c>
      <c r="C806" s="38" t="e">
        <f>VLOOKUP(D806,Dic_1!A:D,4,FALSE)</f>
        <v>#N/A</v>
      </c>
    </row>
    <row r="807" spans="2:3" ht="13.2">
      <c r="B807" s="37" t="e">
        <f>VLOOKUP(D807,Dic_1!A:B,2,FALSE)</f>
        <v>#N/A</v>
      </c>
      <c r="C807" s="38" t="e">
        <f>VLOOKUP(D807,Dic_1!A:D,4,FALSE)</f>
        <v>#N/A</v>
      </c>
    </row>
    <row r="808" spans="2:3" ht="13.2">
      <c r="B808" s="37" t="e">
        <f>VLOOKUP(D808,Dic_1!A:B,2,FALSE)</f>
        <v>#N/A</v>
      </c>
      <c r="C808" s="38" t="e">
        <f>VLOOKUP(D808,Dic_1!A:D,4,FALSE)</f>
        <v>#N/A</v>
      </c>
    </row>
    <row r="809" spans="2:3" ht="13.2">
      <c r="B809" s="37" t="e">
        <f>VLOOKUP(D809,Dic_1!A:B,2,FALSE)</f>
        <v>#N/A</v>
      </c>
      <c r="C809" s="38" t="e">
        <f>VLOOKUP(D809,Dic_1!A:D,4,FALSE)</f>
        <v>#N/A</v>
      </c>
    </row>
    <row r="810" spans="2:3" ht="13.2">
      <c r="B810" s="37" t="e">
        <f>VLOOKUP(D810,Dic_1!A:B,2,FALSE)</f>
        <v>#N/A</v>
      </c>
      <c r="C810" s="38" t="e">
        <f>VLOOKUP(D810,Dic_1!A:D,4,FALSE)</f>
        <v>#N/A</v>
      </c>
    </row>
    <row r="811" spans="2:3" ht="13.2">
      <c r="B811" s="37" t="e">
        <f>VLOOKUP(D811,Dic_1!A:B,2,FALSE)</f>
        <v>#N/A</v>
      </c>
      <c r="C811" s="38" t="e">
        <f>VLOOKUP(D811,Dic_1!A:D,4,FALSE)</f>
        <v>#N/A</v>
      </c>
    </row>
    <row r="812" spans="2:3" ht="13.2">
      <c r="B812" s="37" t="e">
        <f>VLOOKUP(D812,Dic_1!A:B,2,FALSE)</f>
        <v>#N/A</v>
      </c>
      <c r="C812" s="38" t="e">
        <f>VLOOKUP(D812,Dic_1!A:D,4,FALSE)</f>
        <v>#N/A</v>
      </c>
    </row>
    <row r="813" spans="2:3" ht="13.2">
      <c r="B813" s="37" t="e">
        <f>VLOOKUP(D813,Dic_1!A:B,2,FALSE)</f>
        <v>#N/A</v>
      </c>
      <c r="C813" s="38" t="e">
        <f>VLOOKUP(D813,Dic_1!A:D,4,FALSE)</f>
        <v>#N/A</v>
      </c>
    </row>
    <row r="814" spans="2:3" ht="13.2">
      <c r="B814" s="37" t="e">
        <f>VLOOKUP(D814,Dic_1!A:B,2,FALSE)</f>
        <v>#N/A</v>
      </c>
      <c r="C814" s="38" t="e">
        <f>VLOOKUP(D814,Dic_1!A:D,4,FALSE)</f>
        <v>#N/A</v>
      </c>
    </row>
    <row r="815" spans="2:3" ht="13.2">
      <c r="B815" s="37" t="e">
        <f>VLOOKUP(D815,Dic_1!A:B,2,FALSE)</f>
        <v>#N/A</v>
      </c>
      <c r="C815" s="38" t="e">
        <f>VLOOKUP(D815,Dic_1!A:D,4,FALSE)</f>
        <v>#N/A</v>
      </c>
    </row>
    <row r="816" spans="2:3" ht="13.2">
      <c r="B816" s="37" t="e">
        <f>VLOOKUP(D816,Dic_1!A:B,2,FALSE)</f>
        <v>#N/A</v>
      </c>
      <c r="C816" s="38" t="e">
        <f>VLOOKUP(D816,Dic_1!A:D,4,FALSE)</f>
        <v>#N/A</v>
      </c>
    </row>
    <row r="817" spans="2:3" ht="13.2">
      <c r="B817" s="37" t="e">
        <f>VLOOKUP(D817,Dic_1!A:B,2,FALSE)</f>
        <v>#N/A</v>
      </c>
      <c r="C817" s="38" t="e">
        <f>VLOOKUP(D817,Dic_1!A:D,4,FALSE)</f>
        <v>#N/A</v>
      </c>
    </row>
    <row r="818" spans="2:3" ht="13.2">
      <c r="B818" s="37" t="e">
        <f>VLOOKUP(D818,Dic_1!A:B,2,FALSE)</f>
        <v>#N/A</v>
      </c>
      <c r="C818" s="38" t="e">
        <f>VLOOKUP(D818,Dic_1!A:D,4,FALSE)</f>
        <v>#N/A</v>
      </c>
    </row>
    <row r="819" spans="2:3" ht="13.2">
      <c r="B819" s="37" t="e">
        <f>VLOOKUP(D819,Dic_1!A:B,2,FALSE)</f>
        <v>#N/A</v>
      </c>
      <c r="C819" s="38" t="e">
        <f>VLOOKUP(D819,Dic_1!A:D,4,FALSE)</f>
        <v>#N/A</v>
      </c>
    </row>
    <row r="820" spans="2:3" ht="13.2">
      <c r="B820" s="37" t="e">
        <f>VLOOKUP(D820,Dic_1!A:B,2,FALSE)</f>
        <v>#N/A</v>
      </c>
      <c r="C820" s="38" t="e">
        <f>VLOOKUP(D820,Dic_1!A:D,4,FALSE)</f>
        <v>#N/A</v>
      </c>
    </row>
    <row r="821" spans="2:3" ht="13.2">
      <c r="B821" s="37" t="e">
        <f>VLOOKUP(D821,Dic_1!A:B,2,FALSE)</f>
        <v>#N/A</v>
      </c>
      <c r="C821" s="38" t="e">
        <f>VLOOKUP(D821,Dic_1!A:D,4,FALSE)</f>
        <v>#N/A</v>
      </c>
    </row>
    <row r="822" spans="2:3" ht="13.2">
      <c r="B822" s="37" t="e">
        <f>VLOOKUP(D822,Dic_1!A:B,2,FALSE)</f>
        <v>#N/A</v>
      </c>
      <c r="C822" s="38" t="e">
        <f>VLOOKUP(D822,Dic_1!A:D,4,FALSE)</f>
        <v>#N/A</v>
      </c>
    </row>
    <row r="823" spans="2:3" ht="13.2">
      <c r="B823" s="37" t="e">
        <f>VLOOKUP(D823,Dic_1!A:B,2,FALSE)</f>
        <v>#N/A</v>
      </c>
      <c r="C823" s="38" t="e">
        <f>VLOOKUP(D823,Dic_1!A:D,4,FALSE)</f>
        <v>#N/A</v>
      </c>
    </row>
    <row r="824" spans="2:3" ht="13.2">
      <c r="B824" s="37" t="e">
        <f>VLOOKUP(D824,Dic_1!A:B,2,FALSE)</f>
        <v>#N/A</v>
      </c>
      <c r="C824" s="38" t="e">
        <f>VLOOKUP(D824,Dic_1!A:D,4,FALSE)</f>
        <v>#N/A</v>
      </c>
    </row>
    <row r="825" spans="2:3" ht="13.2">
      <c r="B825" s="37" t="e">
        <f>VLOOKUP(D825,Dic_1!A:B,2,FALSE)</f>
        <v>#N/A</v>
      </c>
      <c r="C825" s="38" t="e">
        <f>VLOOKUP(D825,Dic_1!A:D,4,FALSE)</f>
        <v>#N/A</v>
      </c>
    </row>
    <row r="826" spans="2:3" ht="13.2">
      <c r="B826" s="37" t="e">
        <f>VLOOKUP(D826,Dic_1!A:B,2,FALSE)</f>
        <v>#N/A</v>
      </c>
      <c r="C826" s="38" t="e">
        <f>VLOOKUP(D826,Dic_1!A:D,4,FALSE)</f>
        <v>#N/A</v>
      </c>
    </row>
    <row r="827" spans="2:3" ht="13.2">
      <c r="B827" s="37" t="e">
        <f>VLOOKUP(D827,Dic_1!A:B,2,FALSE)</f>
        <v>#N/A</v>
      </c>
      <c r="C827" s="38" t="e">
        <f>VLOOKUP(D827,Dic_1!A:D,4,FALSE)</f>
        <v>#N/A</v>
      </c>
    </row>
    <row r="828" spans="2:3" ht="13.2">
      <c r="B828" s="37" t="e">
        <f>VLOOKUP(D828,Dic_1!A:B,2,FALSE)</f>
        <v>#N/A</v>
      </c>
      <c r="C828" s="38" t="e">
        <f>VLOOKUP(D828,Dic_1!A:D,4,FALSE)</f>
        <v>#N/A</v>
      </c>
    </row>
    <row r="829" spans="2:3" ht="13.2">
      <c r="B829" s="37" t="e">
        <f>VLOOKUP(D829,Dic_1!A:B,2,FALSE)</f>
        <v>#N/A</v>
      </c>
      <c r="C829" s="38" t="e">
        <f>VLOOKUP(D829,Dic_1!A:D,4,FALSE)</f>
        <v>#N/A</v>
      </c>
    </row>
    <row r="830" spans="2:3" ht="13.2">
      <c r="B830" s="37" t="e">
        <f>VLOOKUP(D830,Dic_1!A:B,2,FALSE)</f>
        <v>#N/A</v>
      </c>
      <c r="C830" s="38" t="e">
        <f>VLOOKUP(D830,Dic_1!A:D,4,FALSE)</f>
        <v>#N/A</v>
      </c>
    </row>
    <row r="831" spans="2:3" ht="13.2">
      <c r="B831" s="37" t="e">
        <f>VLOOKUP(D831,Dic_1!A:B,2,FALSE)</f>
        <v>#N/A</v>
      </c>
      <c r="C831" s="38" t="e">
        <f>VLOOKUP(D831,Dic_1!A:D,4,FALSE)</f>
        <v>#N/A</v>
      </c>
    </row>
    <row r="832" spans="2:3" ht="13.2">
      <c r="B832" s="37" t="e">
        <f>VLOOKUP(D832,Dic_1!A:B,2,FALSE)</f>
        <v>#N/A</v>
      </c>
      <c r="C832" s="38" t="e">
        <f>VLOOKUP(D832,Dic_1!A:D,4,FALSE)</f>
        <v>#N/A</v>
      </c>
    </row>
    <row r="833" spans="2:3" ht="13.2">
      <c r="B833" s="37" t="e">
        <f>VLOOKUP(D833,Dic_1!A:B,2,FALSE)</f>
        <v>#N/A</v>
      </c>
      <c r="C833" s="38" t="e">
        <f>VLOOKUP(D833,Dic_1!A:D,4,FALSE)</f>
        <v>#N/A</v>
      </c>
    </row>
    <row r="834" spans="2:3" ht="13.2">
      <c r="B834" s="37" t="e">
        <f>VLOOKUP(D834,Dic_1!A:B,2,FALSE)</f>
        <v>#N/A</v>
      </c>
      <c r="C834" s="38" t="e">
        <f>VLOOKUP(D834,Dic_1!A:D,4,FALSE)</f>
        <v>#N/A</v>
      </c>
    </row>
    <row r="835" spans="2:3" ht="13.2">
      <c r="B835" s="37" t="e">
        <f>VLOOKUP(D835,Dic_1!A:B,2,FALSE)</f>
        <v>#N/A</v>
      </c>
      <c r="C835" s="38" t="e">
        <f>VLOOKUP(D835,Dic_1!A:D,4,FALSE)</f>
        <v>#N/A</v>
      </c>
    </row>
    <row r="836" spans="2:3" ht="13.2">
      <c r="B836" s="37" t="e">
        <f>VLOOKUP(D836,Dic_1!A:B,2,FALSE)</f>
        <v>#N/A</v>
      </c>
      <c r="C836" s="38" t="e">
        <f>VLOOKUP(D836,Dic_1!A:D,4,FALSE)</f>
        <v>#N/A</v>
      </c>
    </row>
    <row r="837" spans="2:3" ht="13.2">
      <c r="B837" s="37" t="e">
        <f>VLOOKUP(D837,Dic_1!A:B,2,FALSE)</f>
        <v>#N/A</v>
      </c>
      <c r="C837" s="38" t="e">
        <f>VLOOKUP(D837,Dic_1!A:D,4,FALSE)</f>
        <v>#N/A</v>
      </c>
    </row>
    <row r="838" spans="2:3" ht="13.2">
      <c r="B838" s="37" t="e">
        <f>VLOOKUP(D838,Dic_1!A:B,2,FALSE)</f>
        <v>#N/A</v>
      </c>
      <c r="C838" s="38" t="e">
        <f>VLOOKUP(D838,Dic_1!A:D,4,FALSE)</f>
        <v>#N/A</v>
      </c>
    </row>
    <row r="839" spans="2:3" ht="13.2">
      <c r="B839" s="37" t="e">
        <f>VLOOKUP(D839,Dic_1!A:B,2,FALSE)</f>
        <v>#N/A</v>
      </c>
      <c r="C839" s="38" t="e">
        <f>VLOOKUP(D839,Dic_1!A:D,4,FALSE)</f>
        <v>#N/A</v>
      </c>
    </row>
    <row r="840" spans="2:3" ht="13.2">
      <c r="B840" s="37" t="e">
        <f>VLOOKUP(D840,Dic_1!A:B,2,FALSE)</f>
        <v>#N/A</v>
      </c>
      <c r="C840" s="38" t="e">
        <f>VLOOKUP(D840,Dic_1!A:D,4,FALSE)</f>
        <v>#N/A</v>
      </c>
    </row>
    <row r="841" spans="2:3" ht="13.2">
      <c r="B841" s="37" t="e">
        <f>VLOOKUP(D841,Dic_1!A:B,2,FALSE)</f>
        <v>#N/A</v>
      </c>
      <c r="C841" s="38" t="e">
        <f>VLOOKUP(D841,Dic_1!A:D,4,FALSE)</f>
        <v>#N/A</v>
      </c>
    </row>
    <row r="842" spans="2:3" ht="13.2">
      <c r="B842" s="37" t="e">
        <f>VLOOKUP(D842,Dic_1!A:B,2,FALSE)</f>
        <v>#N/A</v>
      </c>
      <c r="C842" s="38" t="e">
        <f>VLOOKUP(D842,Dic_1!A:D,4,FALSE)</f>
        <v>#N/A</v>
      </c>
    </row>
    <row r="843" spans="2:3" ht="13.2">
      <c r="B843" s="37" t="e">
        <f>VLOOKUP(D843,Dic_1!A:B,2,FALSE)</f>
        <v>#N/A</v>
      </c>
      <c r="C843" s="38" t="e">
        <f>VLOOKUP(D843,Dic_1!A:D,4,FALSE)</f>
        <v>#N/A</v>
      </c>
    </row>
    <row r="844" spans="2:3" ht="13.2">
      <c r="B844" s="37" t="e">
        <f>VLOOKUP(D844,Dic_1!A:B,2,FALSE)</f>
        <v>#N/A</v>
      </c>
      <c r="C844" s="38" t="e">
        <f>VLOOKUP(D844,Dic_1!A:D,4,FALSE)</f>
        <v>#N/A</v>
      </c>
    </row>
    <row r="845" spans="2:3" ht="13.2">
      <c r="B845" s="37" t="e">
        <f>VLOOKUP(D845,Dic_1!A:B,2,FALSE)</f>
        <v>#N/A</v>
      </c>
      <c r="C845" s="38" t="e">
        <f>VLOOKUP(D845,Dic_1!A:D,4,FALSE)</f>
        <v>#N/A</v>
      </c>
    </row>
    <row r="846" spans="2:3" ht="13.2">
      <c r="B846" s="37" t="e">
        <f>VLOOKUP(D846,Dic_1!A:B,2,FALSE)</f>
        <v>#N/A</v>
      </c>
      <c r="C846" s="38" t="e">
        <f>VLOOKUP(D846,Dic_1!A:D,4,FALSE)</f>
        <v>#N/A</v>
      </c>
    </row>
    <row r="847" spans="2:3" ht="13.2">
      <c r="B847" s="37" t="e">
        <f>VLOOKUP(D847,Dic_1!A:B,2,FALSE)</f>
        <v>#N/A</v>
      </c>
      <c r="C847" s="38" t="e">
        <f>VLOOKUP(D847,Dic_1!A:D,4,FALSE)</f>
        <v>#N/A</v>
      </c>
    </row>
    <row r="848" spans="2:3" ht="13.2">
      <c r="B848" s="37" t="e">
        <f>VLOOKUP(D848,Dic_1!A:B,2,FALSE)</f>
        <v>#N/A</v>
      </c>
      <c r="C848" s="38" t="e">
        <f>VLOOKUP(D848,Dic_1!A:D,4,FALSE)</f>
        <v>#N/A</v>
      </c>
    </row>
    <row r="849" spans="2:3" ht="13.2">
      <c r="B849" s="37" t="e">
        <f>VLOOKUP(D849,Dic_1!A:B,2,FALSE)</f>
        <v>#N/A</v>
      </c>
      <c r="C849" s="38" t="e">
        <f>VLOOKUP(D849,Dic_1!A:D,4,FALSE)</f>
        <v>#N/A</v>
      </c>
    </row>
    <row r="850" spans="2:3" ht="13.2">
      <c r="B850" s="37" t="e">
        <f>VLOOKUP(D850,Dic_1!A:B,2,FALSE)</f>
        <v>#N/A</v>
      </c>
      <c r="C850" s="38" t="e">
        <f>VLOOKUP(D850,Dic_1!A:D,4,FALSE)</f>
        <v>#N/A</v>
      </c>
    </row>
    <row r="851" spans="2:3" ht="13.2">
      <c r="B851" s="37" t="e">
        <f>VLOOKUP(D851,Dic_1!A:B,2,FALSE)</f>
        <v>#N/A</v>
      </c>
      <c r="C851" s="38" t="e">
        <f>VLOOKUP(D851,Dic_1!A:D,4,FALSE)</f>
        <v>#N/A</v>
      </c>
    </row>
    <row r="852" spans="2:3" ht="13.2">
      <c r="B852" s="37" t="e">
        <f>VLOOKUP(D852,Dic_1!A:B,2,FALSE)</f>
        <v>#N/A</v>
      </c>
      <c r="C852" s="38" t="e">
        <f>VLOOKUP(D852,Dic_1!A:D,4,FALSE)</f>
        <v>#N/A</v>
      </c>
    </row>
    <row r="853" spans="2:3" ht="13.2">
      <c r="B853" s="37" t="e">
        <f>VLOOKUP(D853,Dic_1!A:B,2,FALSE)</f>
        <v>#N/A</v>
      </c>
      <c r="C853" s="38" t="e">
        <f>VLOOKUP(D853,Dic_1!A:D,4,FALSE)</f>
        <v>#N/A</v>
      </c>
    </row>
    <row r="854" spans="2:3" ht="13.2">
      <c r="B854" s="37" t="e">
        <f>VLOOKUP(D854,Dic_1!A:B,2,FALSE)</f>
        <v>#N/A</v>
      </c>
      <c r="C854" s="38" t="e">
        <f>VLOOKUP(D854,Dic_1!A:D,4,FALSE)</f>
        <v>#N/A</v>
      </c>
    </row>
    <row r="855" spans="2:3" ht="13.2">
      <c r="B855" s="37" t="e">
        <f>VLOOKUP(D855,Dic_1!A:B,2,FALSE)</f>
        <v>#N/A</v>
      </c>
      <c r="C855" s="38" t="e">
        <f>VLOOKUP(D855,Dic_1!A:D,4,FALSE)</f>
        <v>#N/A</v>
      </c>
    </row>
    <row r="856" spans="2:3" ht="13.2">
      <c r="B856" s="37" t="e">
        <f>VLOOKUP(D856,Dic_1!A:B,2,FALSE)</f>
        <v>#N/A</v>
      </c>
      <c r="C856" s="38" t="e">
        <f>VLOOKUP(D856,Dic_1!A:D,4,FALSE)</f>
        <v>#N/A</v>
      </c>
    </row>
    <row r="857" spans="2:3" ht="13.2">
      <c r="B857" s="37" t="e">
        <f>VLOOKUP(D857,Dic_1!A:B,2,FALSE)</f>
        <v>#N/A</v>
      </c>
      <c r="C857" s="38" t="e">
        <f>VLOOKUP(D857,Dic_1!A:D,4,FALSE)</f>
        <v>#N/A</v>
      </c>
    </row>
    <row r="858" spans="2:3" ht="13.2">
      <c r="B858" s="37" t="e">
        <f>VLOOKUP(D858,Dic_1!A:B,2,FALSE)</f>
        <v>#N/A</v>
      </c>
      <c r="C858" s="38" t="e">
        <f>VLOOKUP(D858,Dic_1!A:D,4,FALSE)</f>
        <v>#N/A</v>
      </c>
    </row>
    <row r="859" spans="2:3" ht="13.2">
      <c r="B859" s="37" t="e">
        <f>VLOOKUP(D859,Dic_1!A:B,2,FALSE)</f>
        <v>#N/A</v>
      </c>
      <c r="C859" s="38" t="e">
        <f>VLOOKUP(D859,Dic_1!A:D,4,FALSE)</f>
        <v>#N/A</v>
      </c>
    </row>
    <row r="860" spans="2:3" ht="13.2">
      <c r="B860" s="37" t="e">
        <f>VLOOKUP(D860,Dic_1!A:B,2,FALSE)</f>
        <v>#N/A</v>
      </c>
      <c r="C860" s="38" t="e">
        <f>VLOOKUP(D860,Dic_1!A:D,4,FALSE)</f>
        <v>#N/A</v>
      </c>
    </row>
    <row r="861" spans="2:3" ht="13.2">
      <c r="B861" s="37" t="e">
        <f>VLOOKUP(D861,Dic_1!A:B,2,FALSE)</f>
        <v>#N/A</v>
      </c>
      <c r="C861" s="38" t="e">
        <f>VLOOKUP(D861,Dic_1!A:D,4,FALSE)</f>
        <v>#N/A</v>
      </c>
    </row>
    <row r="862" spans="2:3" ht="13.2">
      <c r="B862" s="37" t="e">
        <f>VLOOKUP(D862,Dic_1!A:B,2,FALSE)</f>
        <v>#N/A</v>
      </c>
      <c r="C862" s="38" t="e">
        <f>VLOOKUP(D862,Dic_1!A:D,4,FALSE)</f>
        <v>#N/A</v>
      </c>
    </row>
    <row r="863" spans="2:3" ht="13.2">
      <c r="B863" s="37" t="e">
        <f>VLOOKUP(D863,Dic_1!A:B,2,FALSE)</f>
        <v>#N/A</v>
      </c>
      <c r="C863" s="38" t="e">
        <f>VLOOKUP(D863,Dic_1!A:D,4,FALSE)</f>
        <v>#N/A</v>
      </c>
    </row>
    <row r="864" spans="2:3" ht="13.2">
      <c r="B864" s="37" t="e">
        <f>VLOOKUP(D864,Dic_1!A:B,2,FALSE)</f>
        <v>#N/A</v>
      </c>
      <c r="C864" s="38" t="e">
        <f>VLOOKUP(D864,Dic_1!A:D,4,FALSE)</f>
        <v>#N/A</v>
      </c>
    </row>
    <row r="865" spans="2:3" ht="13.2">
      <c r="B865" s="37" t="e">
        <f>VLOOKUP(D865,Dic_1!A:B,2,FALSE)</f>
        <v>#N/A</v>
      </c>
      <c r="C865" s="38" t="e">
        <f>VLOOKUP(D865,Dic_1!A:D,4,FALSE)</f>
        <v>#N/A</v>
      </c>
    </row>
    <row r="866" spans="2:3" ht="13.2">
      <c r="B866" s="37" t="e">
        <f>VLOOKUP(D866,Dic_1!A:B,2,FALSE)</f>
        <v>#N/A</v>
      </c>
      <c r="C866" s="38" t="e">
        <f>VLOOKUP(D866,Dic_1!A:D,4,FALSE)</f>
        <v>#N/A</v>
      </c>
    </row>
    <row r="867" spans="2:3" ht="13.2">
      <c r="B867" s="37" t="e">
        <f>VLOOKUP(D867,Dic_1!A:B,2,FALSE)</f>
        <v>#N/A</v>
      </c>
      <c r="C867" s="38" t="e">
        <f>VLOOKUP(D867,Dic_1!A:D,4,FALSE)</f>
        <v>#N/A</v>
      </c>
    </row>
    <row r="868" spans="2:3" ht="13.2">
      <c r="B868" s="37" t="e">
        <f>VLOOKUP(D868,Dic_1!A:B,2,FALSE)</f>
        <v>#N/A</v>
      </c>
      <c r="C868" s="38" t="e">
        <f>VLOOKUP(D868,Dic_1!A:D,4,FALSE)</f>
        <v>#N/A</v>
      </c>
    </row>
    <row r="869" spans="2:3" ht="13.2">
      <c r="B869" s="37" t="e">
        <f>VLOOKUP(D869,Dic_1!A:B,2,FALSE)</f>
        <v>#N/A</v>
      </c>
      <c r="C869" s="38" t="e">
        <f>VLOOKUP(D869,Dic_1!A:D,4,FALSE)</f>
        <v>#N/A</v>
      </c>
    </row>
    <row r="870" spans="2:3" ht="13.2">
      <c r="B870" s="37" t="e">
        <f>VLOOKUP(D870,Dic_1!A:B,2,FALSE)</f>
        <v>#N/A</v>
      </c>
      <c r="C870" s="38" t="e">
        <f>VLOOKUP(D870,Dic_1!A:D,4,FALSE)</f>
        <v>#N/A</v>
      </c>
    </row>
    <row r="871" spans="2:3" ht="13.2">
      <c r="B871" s="37" t="e">
        <f>VLOOKUP(D871,Dic_1!A:B,2,FALSE)</f>
        <v>#N/A</v>
      </c>
      <c r="C871" s="38" t="e">
        <f>VLOOKUP(D871,Dic_1!A:D,4,FALSE)</f>
        <v>#N/A</v>
      </c>
    </row>
    <row r="872" spans="2:3" ht="13.2">
      <c r="B872" s="37" t="e">
        <f>VLOOKUP(D872,Dic_1!A:B,2,FALSE)</f>
        <v>#N/A</v>
      </c>
      <c r="C872" s="38" t="e">
        <f>VLOOKUP(D872,Dic_1!A:D,4,FALSE)</f>
        <v>#N/A</v>
      </c>
    </row>
    <row r="873" spans="2:3" ht="13.2">
      <c r="B873" s="37" t="e">
        <f>VLOOKUP(D873,Dic_1!A:B,2,FALSE)</f>
        <v>#N/A</v>
      </c>
      <c r="C873" s="38" t="e">
        <f>VLOOKUP(D873,Dic_1!A:D,4,FALSE)</f>
        <v>#N/A</v>
      </c>
    </row>
    <row r="874" spans="2:3" ht="13.2">
      <c r="B874" s="37" t="e">
        <f>VLOOKUP(D874,Dic_1!A:B,2,FALSE)</f>
        <v>#N/A</v>
      </c>
      <c r="C874" s="38" t="e">
        <f>VLOOKUP(D874,Dic_1!A:D,4,FALSE)</f>
        <v>#N/A</v>
      </c>
    </row>
    <row r="875" spans="2:3" ht="13.2">
      <c r="B875" s="37" t="e">
        <f>VLOOKUP(D875,Dic_1!A:B,2,FALSE)</f>
        <v>#N/A</v>
      </c>
      <c r="C875" s="38" t="e">
        <f>VLOOKUP(D875,Dic_1!A:D,4,FALSE)</f>
        <v>#N/A</v>
      </c>
    </row>
    <row r="876" spans="2:3" ht="13.2">
      <c r="B876" s="37" t="e">
        <f>VLOOKUP(D876,Dic_1!A:B,2,FALSE)</f>
        <v>#N/A</v>
      </c>
      <c r="C876" s="38" t="e">
        <f>VLOOKUP(D876,Dic_1!A:D,4,FALSE)</f>
        <v>#N/A</v>
      </c>
    </row>
    <row r="877" spans="2:3" ht="13.2">
      <c r="B877" s="37" t="e">
        <f>VLOOKUP(D877,Dic_1!A:B,2,FALSE)</f>
        <v>#N/A</v>
      </c>
      <c r="C877" s="38" t="e">
        <f>VLOOKUP(D877,Dic_1!A:D,4,FALSE)</f>
        <v>#N/A</v>
      </c>
    </row>
    <row r="878" spans="2:3" ht="13.2">
      <c r="B878" s="37" t="e">
        <f>VLOOKUP(D878,Dic_1!A:B,2,FALSE)</f>
        <v>#N/A</v>
      </c>
      <c r="C878" s="38" t="e">
        <f>VLOOKUP(D878,Dic_1!A:D,4,FALSE)</f>
        <v>#N/A</v>
      </c>
    </row>
    <row r="879" spans="2:3" ht="13.2">
      <c r="B879" s="37" t="e">
        <f>VLOOKUP(D879,Dic_1!A:B,2,FALSE)</f>
        <v>#N/A</v>
      </c>
      <c r="C879" s="38" t="e">
        <f>VLOOKUP(D879,Dic_1!A:D,4,FALSE)</f>
        <v>#N/A</v>
      </c>
    </row>
    <row r="880" spans="2:3" ht="13.2">
      <c r="B880" s="37" t="e">
        <f>VLOOKUP(D880,Dic_1!A:B,2,FALSE)</f>
        <v>#N/A</v>
      </c>
      <c r="C880" s="38" t="e">
        <f>VLOOKUP(D880,Dic_1!A:D,4,FALSE)</f>
        <v>#N/A</v>
      </c>
    </row>
    <row r="881" spans="2:3" ht="13.2">
      <c r="B881" s="37" t="e">
        <f>VLOOKUP(D881,Dic_1!A:B,2,FALSE)</f>
        <v>#N/A</v>
      </c>
      <c r="C881" s="38" t="e">
        <f>VLOOKUP(D881,Dic_1!A:D,4,FALSE)</f>
        <v>#N/A</v>
      </c>
    </row>
    <row r="882" spans="2:3" ht="13.2">
      <c r="B882" s="37" t="e">
        <f>VLOOKUP(D882,Dic_1!A:B,2,FALSE)</f>
        <v>#N/A</v>
      </c>
      <c r="C882" s="38" t="e">
        <f>VLOOKUP(D882,Dic_1!A:D,4,FALSE)</f>
        <v>#N/A</v>
      </c>
    </row>
    <row r="883" spans="2:3" ht="13.2">
      <c r="B883" s="37" t="e">
        <f>VLOOKUP(D883,Dic_1!A:B,2,FALSE)</f>
        <v>#N/A</v>
      </c>
      <c r="C883" s="38" t="e">
        <f>VLOOKUP(D883,Dic_1!A:D,4,FALSE)</f>
        <v>#N/A</v>
      </c>
    </row>
    <row r="884" spans="2:3" ht="13.2">
      <c r="B884" s="37" t="e">
        <f>VLOOKUP(D884,Dic_1!A:B,2,FALSE)</f>
        <v>#N/A</v>
      </c>
      <c r="C884" s="38" t="e">
        <f>VLOOKUP(D884,Dic_1!A:D,4,FALSE)</f>
        <v>#N/A</v>
      </c>
    </row>
    <row r="885" spans="2:3" ht="13.2">
      <c r="B885" s="37" t="e">
        <f>VLOOKUP(D885,Dic_1!A:B,2,FALSE)</f>
        <v>#N/A</v>
      </c>
      <c r="C885" s="38" t="e">
        <f>VLOOKUP(D885,Dic_1!A:D,4,FALSE)</f>
        <v>#N/A</v>
      </c>
    </row>
    <row r="886" spans="2:3" ht="13.2">
      <c r="B886" s="37" t="e">
        <f>VLOOKUP(D886,Dic_1!A:B,2,FALSE)</f>
        <v>#N/A</v>
      </c>
      <c r="C886" s="38" t="e">
        <f>VLOOKUP(D886,Dic_1!A:D,4,FALSE)</f>
        <v>#N/A</v>
      </c>
    </row>
    <row r="887" spans="2:3" ht="13.2">
      <c r="B887" s="37" t="e">
        <f>VLOOKUP(D887,Dic_1!A:B,2,FALSE)</f>
        <v>#N/A</v>
      </c>
      <c r="C887" s="38" t="e">
        <f>VLOOKUP(D887,Dic_1!A:D,4,FALSE)</f>
        <v>#N/A</v>
      </c>
    </row>
    <row r="888" spans="2:3" ht="13.2">
      <c r="B888" s="37" t="e">
        <f>VLOOKUP(D888,Dic_1!A:B,2,FALSE)</f>
        <v>#N/A</v>
      </c>
      <c r="C888" s="38" t="e">
        <f>VLOOKUP(D888,Dic_1!A:D,4,FALSE)</f>
        <v>#N/A</v>
      </c>
    </row>
    <row r="889" spans="2:3" ht="13.2">
      <c r="B889" s="37" t="e">
        <f>VLOOKUP(D889,Dic_1!A:B,2,FALSE)</f>
        <v>#N/A</v>
      </c>
      <c r="C889" s="38" t="e">
        <f>VLOOKUP(D889,Dic_1!A:D,4,FALSE)</f>
        <v>#N/A</v>
      </c>
    </row>
    <row r="890" spans="2:3" ht="13.2">
      <c r="B890" s="37" t="e">
        <f>VLOOKUP(D890,Dic_1!A:B,2,FALSE)</f>
        <v>#N/A</v>
      </c>
      <c r="C890" s="38" t="e">
        <f>VLOOKUP(D890,Dic_1!A:D,4,FALSE)</f>
        <v>#N/A</v>
      </c>
    </row>
    <row r="891" spans="2:3" ht="13.2">
      <c r="B891" s="37" t="e">
        <f>VLOOKUP(D891,Dic_1!A:B,2,FALSE)</f>
        <v>#N/A</v>
      </c>
      <c r="C891" s="38" t="e">
        <f>VLOOKUP(D891,Dic_1!A:D,4,FALSE)</f>
        <v>#N/A</v>
      </c>
    </row>
    <row r="892" spans="2:3" ht="13.2">
      <c r="B892" s="37" t="e">
        <f>VLOOKUP(D892,Dic_1!A:B,2,FALSE)</f>
        <v>#N/A</v>
      </c>
      <c r="C892" s="38" t="e">
        <f>VLOOKUP(D892,Dic_1!A:D,4,FALSE)</f>
        <v>#N/A</v>
      </c>
    </row>
    <row r="893" spans="2:3" ht="13.2">
      <c r="B893" s="37" t="e">
        <f>VLOOKUP(D893,Dic_1!A:B,2,FALSE)</f>
        <v>#N/A</v>
      </c>
      <c r="C893" s="38" t="e">
        <f>VLOOKUP(D893,Dic_1!A:D,4,FALSE)</f>
        <v>#N/A</v>
      </c>
    </row>
    <row r="894" spans="2:3" ht="13.2">
      <c r="B894" s="37" t="e">
        <f>VLOOKUP(D894,Dic_1!A:B,2,FALSE)</f>
        <v>#N/A</v>
      </c>
      <c r="C894" s="38" t="e">
        <f>VLOOKUP(D894,Dic_1!A:D,4,FALSE)</f>
        <v>#N/A</v>
      </c>
    </row>
    <row r="895" spans="2:3" ht="13.2">
      <c r="B895" s="37" t="e">
        <f>VLOOKUP(D895,Dic_1!A:B,2,FALSE)</f>
        <v>#N/A</v>
      </c>
      <c r="C895" s="38" t="e">
        <f>VLOOKUP(D895,Dic_1!A:D,4,FALSE)</f>
        <v>#N/A</v>
      </c>
    </row>
    <row r="896" spans="2:3" ht="13.2">
      <c r="B896" s="37" t="e">
        <f>VLOOKUP(D896,Dic_1!A:B,2,FALSE)</f>
        <v>#N/A</v>
      </c>
      <c r="C896" s="38" t="e">
        <f>VLOOKUP(D896,Dic_1!A:D,4,FALSE)</f>
        <v>#N/A</v>
      </c>
    </row>
    <row r="897" spans="2:3" ht="13.2">
      <c r="B897" s="37" t="e">
        <f>VLOOKUP(D897,Dic_1!A:B,2,FALSE)</f>
        <v>#N/A</v>
      </c>
      <c r="C897" s="38" t="e">
        <f>VLOOKUP(D897,Dic_1!A:D,4,FALSE)</f>
        <v>#N/A</v>
      </c>
    </row>
    <row r="898" spans="2:3" ht="13.2">
      <c r="B898" s="37" t="e">
        <f>VLOOKUP(D898,Dic_1!A:B,2,FALSE)</f>
        <v>#N/A</v>
      </c>
      <c r="C898" s="38" t="e">
        <f>VLOOKUP(D898,Dic_1!A:D,4,FALSE)</f>
        <v>#N/A</v>
      </c>
    </row>
    <row r="899" spans="2:3" ht="13.2">
      <c r="B899" s="37" t="e">
        <f>VLOOKUP(D899,Dic_1!A:B,2,FALSE)</f>
        <v>#N/A</v>
      </c>
      <c r="C899" s="38" t="e">
        <f>VLOOKUP(D899,Dic_1!A:D,4,FALSE)</f>
        <v>#N/A</v>
      </c>
    </row>
    <row r="900" spans="2:3" ht="13.2">
      <c r="B900" s="37" t="e">
        <f>VLOOKUP(D900,Dic_1!A:B,2,FALSE)</f>
        <v>#N/A</v>
      </c>
      <c r="C900" s="38" t="e">
        <f>VLOOKUP(D900,Dic_1!A:D,4,FALSE)</f>
        <v>#N/A</v>
      </c>
    </row>
    <row r="901" spans="2:3" ht="13.2">
      <c r="B901" s="37" t="e">
        <f>VLOOKUP(D901,Dic_1!A:B,2,FALSE)</f>
        <v>#N/A</v>
      </c>
      <c r="C901" s="38" t="e">
        <f>VLOOKUP(D901,Dic_1!A:D,4,FALSE)</f>
        <v>#N/A</v>
      </c>
    </row>
    <row r="902" spans="2:3" ht="13.2">
      <c r="B902" s="37" t="e">
        <f>VLOOKUP(D902,Dic_1!A:B,2,FALSE)</f>
        <v>#N/A</v>
      </c>
      <c r="C902" s="38" t="e">
        <f>VLOOKUP(D902,Dic_1!A:D,4,FALSE)</f>
        <v>#N/A</v>
      </c>
    </row>
    <row r="903" spans="2:3" ht="13.2">
      <c r="B903" s="37" t="e">
        <f>VLOOKUP(D903,Dic_1!A:B,2,FALSE)</f>
        <v>#N/A</v>
      </c>
      <c r="C903" s="38" t="e">
        <f>VLOOKUP(D903,Dic_1!A:D,4,FALSE)</f>
        <v>#N/A</v>
      </c>
    </row>
    <row r="904" spans="2:3" ht="13.2">
      <c r="B904" s="37" t="e">
        <f>VLOOKUP(D904,Dic_1!A:B,2,FALSE)</f>
        <v>#N/A</v>
      </c>
      <c r="C904" s="38" t="e">
        <f>VLOOKUP(D904,Dic_1!A:D,4,FALSE)</f>
        <v>#N/A</v>
      </c>
    </row>
    <row r="905" spans="2:3" ht="13.2">
      <c r="B905" s="37" t="e">
        <f>VLOOKUP(D905,Dic_1!A:B,2,FALSE)</f>
        <v>#N/A</v>
      </c>
      <c r="C905" s="38" t="e">
        <f>VLOOKUP(D905,Dic_1!A:D,4,FALSE)</f>
        <v>#N/A</v>
      </c>
    </row>
    <row r="906" spans="2:3" ht="13.2">
      <c r="B906" s="37" t="e">
        <f>VLOOKUP(D906,Dic_1!A:B,2,FALSE)</f>
        <v>#N/A</v>
      </c>
      <c r="C906" s="38" t="e">
        <f>VLOOKUP(D906,Dic_1!A:D,4,FALSE)</f>
        <v>#N/A</v>
      </c>
    </row>
    <row r="907" spans="2:3" ht="13.2">
      <c r="B907" s="37" t="e">
        <f>VLOOKUP(D907,Dic_1!A:B,2,FALSE)</f>
        <v>#N/A</v>
      </c>
      <c r="C907" s="38" t="e">
        <f>VLOOKUP(D907,Dic_1!A:D,4,FALSE)</f>
        <v>#N/A</v>
      </c>
    </row>
    <row r="908" spans="2:3" ht="13.2">
      <c r="B908" s="37" t="e">
        <f>VLOOKUP(D908,Dic_1!A:B,2,FALSE)</f>
        <v>#N/A</v>
      </c>
      <c r="C908" s="38" t="e">
        <f>VLOOKUP(D908,Dic_1!A:D,4,FALSE)</f>
        <v>#N/A</v>
      </c>
    </row>
    <row r="909" spans="2:3" ht="13.2">
      <c r="B909" s="37" t="e">
        <f>VLOOKUP(D909,Dic_1!A:B,2,FALSE)</f>
        <v>#N/A</v>
      </c>
      <c r="C909" s="38" t="e">
        <f>VLOOKUP(D909,Dic_1!A:D,4,FALSE)</f>
        <v>#N/A</v>
      </c>
    </row>
    <row r="910" spans="2:3" ht="13.2">
      <c r="B910" s="37" t="e">
        <f>VLOOKUP(D910,Dic_1!A:B,2,FALSE)</f>
        <v>#N/A</v>
      </c>
      <c r="C910" s="38" t="e">
        <f>VLOOKUP(D910,Dic_1!A:D,4,FALSE)</f>
        <v>#N/A</v>
      </c>
    </row>
    <row r="911" spans="2:3" ht="13.2">
      <c r="B911" s="37" t="e">
        <f>VLOOKUP(D911,Dic_1!A:B,2,FALSE)</f>
        <v>#N/A</v>
      </c>
      <c r="C911" s="38" t="e">
        <f>VLOOKUP(D911,Dic_1!A:D,4,FALSE)</f>
        <v>#N/A</v>
      </c>
    </row>
    <row r="912" spans="2:3" ht="13.2">
      <c r="B912" s="37" t="e">
        <f>VLOOKUP(D912,Dic_1!A:B,2,FALSE)</f>
        <v>#N/A</v>
      </c>
      <c r="C912" s="38" t="e">
        <f>VLOOKUP(D912,Dic_1!A:D,4,FALSE)</f>
        <v>#N/A</v>
      </c>
    </row>
    <row r="913" spans="2:3" ht="13.2">
      <c r="B913" s="37" t="e">
        <f>VLOOKUP(D913,Dic_1!A:B,2,FALSE)</f>
        <v>#N/A</v>
      </c>
      <c r="C913" s="38" t="e">
        <f>VLOOKUP(D913,Dic_1!A:D,4,FALSE)</f>
        <v>#N/A</v>
      </c>
    </row>
    <row r="914" spans="2:3" ht="13.2">
      <c r="B914" s="37" t="e">
        <f>VLOOKUP(D914,Dic_1!A:B,2,FALSE)</f>
        <v>#N/A</v>
      </c>
      <c r="C914" s="38" t="e">
        <f>VLOOKUP(D914,Dic_1!A:D,4,FALSE)</f>
        <v>#N/A</v>
      </c>
    </row>
    <row r="915" spans="2:3" ht="13.2">
      <c r="B915" s="37" t="e">
        <f>VLOOKUP(D915,Dic_1!A:B,2,FALSE)</f>
        <v>#N/A</v>
      </c>
      <c r="C915" s="38" t="e">
        <f>VLOOKUP(D915,Dic_1!A:D,4,FALSE)</f>
        <v>#N/A</v>
      </c>
    </row>
    <row r="916" spans="2:3" ht="13.2">
      <c r="B916" s="37" t="e">
        <f>VLOOKUP(D916,Dic_1!A:B,2,FALSE)</f>
        <v>#N/A</v>
      </c>
      <c r="C916" s="38" t="e">
        <f>VLOOKUP(D916,Dic_1!A:D,4,FALSE)</f>
        <v>#N/A</v>
      </c>
    </row>
    <row r="917" spans="2:3" ht="13.2">
      <c r="B917" s="37" t="e">
        <f>VLOOKUP(D917,Dic_1!A:B,2,FALSE)</f>
        <v>#N/A</v>
      </c>
      <c r="C917" s="38" t="e">
        <f>VLOOKUP(D917,Dic_1!A:D,4,FALSE)</f>
        <v>#N/A</v>
      </c>
    </row>
    <row r="918" spans="2:3" ht="13.2">
      <c r="B918" s="37" t="e">
        <f>VLOOKUP(D918,Dic_1!A:B,2,FALSE)</f>
        <v>#N/A</v>
      </c>
      <c r="C918" s="38" t="e">
        <f>VLOOKUP(D918,Dic_1!A:D,4,FALSE)</f>
        <v>#N/A</v>
      </c>
    </row>
    <row r="919" spans="2:3" ht="13.2">
      <c r="B919" s="37" t="e">
        <f>VLOOKUP(D919,Dic_1!A:B,2,FALSE)</f>
        <v>#N/A</v>
      </c>
      <c r="C919" s="38" t="e">
        <f>VLOOKUP(D919,Dic_1!A:D,4,FALSE)</f>
        <v>#N/A</v>
      </c>
    </row>
    <row r="920" spans="2:3" ht="13.2">
      <c r="B920" s="37" t="e">
        <f>VLOOKUP(D920,Dic_1!A:B,2,FALSE)</f>
        <v>#N/A</v>
      </c>
      <c r="C920" s="38" t="e">
        <f>VLOOKUP(D920,Dic_1!A:D,4,FALSE)</f>
        <v>#N/A</v>
      </c>
    </row>
    <row r="921" spans="2:3" ht="13.2">
      <c r="B921" s="37" t="e">
        <f>VLOOKUP(D921,Dic_1!A:B,2,FALSE)</f>
        <v>#N/A</v>
      </c>
      <c r="C921" s="38" t="e">
        <f>VLOOKUP(D921,Dic_1!A:D,4,FALSE)</f>
        <v>#N/A</v>
      </c>
    </row>
    <row r="922" spans="2:3" ht="13.2">
      <c r="B922" s="37" t="e">
        <f>VLOOKUP(D922,Dic_1!A:B,2,FALSE)</f>
        <v>#N/A</v>
      </c>
      <c r="C922" s="38" t="e">
        <f>VLOOKUP(D922,Dic_1!A:D,4,FALSE)</f>
        <v>#N/A</v>
      </c>
    </row>
    <row r="923" spans="2:3" ht="13.2">
      <c r="B923" s="37" t="e">
        <f>VLOOKUP(D923,Dic_1!A:B,2,FALSE)</f>
        <v>#N/A</v>
      </c>
      <c r="C923" s="38" t="e">
        <f>VLOOKUP(D923,Dic_1!A:D,4,FALSE)</f>
        <v>#N/A</v>
      </c>
    </row>
    <row r="924" spans="2:3" ht="13.2">
      <c r="B924" s="37" t="e">
        <f>VLOOKUP(D924,Dic_1!A:B,2,FALSE)</f>
        <v>#N/A</v>
      </c>
      <c r="C924" s="38" t="e">
        <f>VLOOKUP(D924,Dic_1!A:D,4,FALSE)</f>
        <v>#N/A</v>
      </c>
    </row>
    <row r="925" spans="2:3" ht="13.2">
      <c r="B925" s="37" t="e">
        <f>VLOOKUP(D925,Dic_1!A:B,2,FALSE)</f>
        <v>#N/A</v>
      </c>
      <c r="C925" s="38" t="e">
        <f>VLOOKUP(D925,Dic_1!A:D,4,FALSE)</f>
        <v>#N/A</v>
      </c>
    </row>
    <row r="926" spans="2:3" ht="13.2">
      <c r="B926" s="37" t="e">
        <f>VLOOKUP(D926,Dic_1!A:B,2,FALSE)</f>
        <v>#N/A</v>
      </c>
      <c r="C926" s="38" t="e">
        <f>VLOOKUP(D926,Dic_1!A:D,4,FALSE)</f>
        <v>#N/A</v>
      </c>
    </row>
    <row r="927" spans="2:3" ht="13.2">
      <c r="B927" s="37" t="e">
        <f>VLOOKUP(D927,Dic_1!A:B,2,FALSE)</f>
        <v>#N/A</v>
      </c>
      <c r="C927" s="38" t="e">
        <f>VLOOKUP(D927,Dic_1!A:D,4,FALSE)</f>
        <v>#N/A</v>
      </c>
    </row>
    <row r="928" spans="2:3" ht="13.2">
      <c r="B928" s="37" t="e">
        <f>VLOOKUP(D928,Dic_1!A:B,2,FALSE)</f>
        <v>#N/A</v>
      </c>
      <c r="C928" s="38" t="e">
        <f>VLOOKUP(D928,Dic_1!A:D,4,FALSE)</f>
        <v>#N/A</v>
      </c>
    </row>
    <row r="929" spans="2:3" ht="13.2">
      <c r="B929" s="37" t="e">
        <f>VLOOKUP(D929,Dic_1!A:B,2,FALSE)</f>
        <v>#N/A</v>
      </c>
      <c r="C929" s="38" t="e">
        <f>VLOOKUP(D929,Dic_1!A:D,4,FALSE)</f>
        <v>#N/A</v>
      </c>
    </row>
    <row r="930" spans="2:3" ht="13.2">
      <c r="B930" s="37" t="e">
        <f>VLOOKUP(D930,Dic_1!A:B,2,FALSE)</f>
        <v>#N/A</v>
      </c>
      <c r="C930" s="38" t="e">
        <f>VLOOKUP(D930,Dic_1!A:D,4,FALSE)</f>
        <v>#N/A</v>
      </c>
    </row>
    <row r="931" spans="2:3" ht="13.2">
      <c r="B931" s="37" t="e">
        <f>VLOOKUP(D931,Dic_1!A:B,2,FALSE)</f>
        <v>#N/A</v>
      </c>
      <c r="C931" s="38" t="e">
        <f>VLOOKUP(D931,Dic_1!A:D,4,FALSE)</f>
        <v>#N/A</v>
      </c>
    </row>
    <row r="932" spans="2:3" ht="13.2">
      <c r="B932" s="37" t="e">
        <f>VLOOKUP(D932,Dic_1!A:B,2,FALSE)</f>
        <v>#N/A</v>
      </c>
      <c r="C932" s="38" t="e">
        <f>VLOOKUP(D932,Dic_1!A:D,4,FALSE)</f>
        <v>#N/A</v>
      </c>
    </row>
    <row r="933" spans="2:3" ht="13.2">
      <c r="B933" s="37" t="e">
        <f>VLOOKUP(D933,Dic_1!A:B,2,FALSE)</f>
        <v>#N/A</v>
      </c>
      <c r="C933" s="38" t="e">
        <f>VLOOKUP(D933,Dic_1!A:D,4,FALSE)</f>
        <v>#N/A</v>
      </c>
    </row>
    <row r="934" spans="2:3" ht="13.2">
      <c r="B934" s="37" t="e">
        <f>VLOOKUP(D934,Dic_1!A:B,2,FALSE)</f>
        <v>#N/A</v>
      </c>
      <c r="C934" s="38" t="e">
        <f>VLOOKUP(D934,Dic_1!A:D,4,FALSE)</f>
        <v>#N/A</v>
      </c>
    </row>
    <row r="935" spans="2:3" ht="13.2">
      <c r="B935" s="37" t="e">
        <f>VLOOKUP(D935,Dic_1!A:B,2,FALSE)</f>
        <v>#N/A</v>
      </c>
      <c r="C935" s="38" t="e">
        <f>VLOOKUP(D935,Dic_1!A:D,4,FALSE)</f>
        <v>#N/A</v>
      </c>
    </row>
    <row r="936" spans="2:3" ht="13.2">
      <c r="B936" s="37" t="e">
        <f>VLOOKUP(D936,Dic_1!A:B,2,FALSE)</f>
        <v>#N/A</v>
      </c>
      <c r="C936" s="38" t="e">
        <f>VLOOKUP(D936,Dic_1!A:D,4,FALSE)</f>
        <v>#N/A</v>
      </c>
    </row>
    <row r="937" spans="2:3" ht="13.2">
      <c r="B937" s="37" t="e">
        <f>VLOOKUP(D937,Dic_1!A:B,2,FALSE)</f>
        <v>#N/A</v>
      </c>
      <c r="C937" s="38" t="e">
        <f>VLOOKUP(D937,Dic_1!A:D,4,FALSE)</f>
        <v>#N/A</v>
      </c>
    </row>
    <row r="938" spans="2:3" ht="13.2">
      <c r="B938" s="37" t="e">
        <f>VLOOKUP(D938,Dic_1!A:B,2,FALSE)</f>
        <v>#N/A</v>
      </c>
      <c r="C938" s="38" t="e">
        <f>VLOOKUP(D938,Dic_1!A:D,4,FALSE)</f>
        <v>#N/A</v>
      </c>
    </row>
    <row r="939" spans="2:3" ht="13.2">
      <c r="B939" s="37" t="e">
        <f>VLOOKUP(D939,Dic_1!A:B,2,FALSE)</f>
        <v>#N/A</v>
      </c>
      <c r="C939" s="38" t="e">
        <f>VLOOKUP(D939,Dic_1!A:D,4,FALSE)</f>
        <v>#N/A</v>
      </c>
    </row>
    <row r="940" spans="2:3" ht="13.2">
      <c r="B940" s="37" t="e">
        <f>VLOOKUP(D940,Dic_1!A:B,2,FALSE)</f>
        <v>#N/A</v>
      </c>
      <c r="C940" s="38" t="e">
        <f>VLOOKUP(D940,Dic_1!A:D,4,FALSE)</f>
        <v>#N/A</v>
      </c>
    </row>
    <row r="941" spans="2:3" ht="13.2">
      <c r="B941" s="37" t="e">
        <f>VLOOKUP(D941,Dic_1!A:B,2,FALSE)</f>
        <v>#N/A</v>
      </c>
      <c r="C941" s="38" t="e">
        <f>VLOOKUP(D941,Dic_1!A:D,4,FALSE)</f>
        <v>#N/A</v>
      </c>
    </row>
    <row r="942" spans="2:3" ht="13.2">
      <c r="B942" s="37" t="e">
        <f>VLOOKUP(D942,Dic_1!A:B,2,FALSE)</f>
        <v>#N/A</v>
      </c>
      <c r="C942" s="38" t="e">
        <f>VLOOKUP(D942,Dic_1!A:D,4,FALSE)</f>
        <v>#N/A</v>
      </c>
    </row>
    <row r="943" spans="2:3" ht="13.2">
      <c r="B943" s="37" t="e">
        <f>VLOOKUP(D943,Dic_1!A:B,2,FALSE)</f>
        <v>#N/A</v>
      </c>
      <c r="C943" s="38" t="e">
        <f>VLOOKUP(D943,Dic_1!A:D,4,FALSE)</f>
        <v>#N/A</v>
      </c>
    </row>
    <row r="944" spans="2:3" ht="13.2">
      <c r="B944" s="37" t="e">
        <f>VLOOKUP(D944,Dic_1!A:B,2,FALSE)</f>
        <v>#N/A</v>
      </c>
      <c r="C944" s="38" t="e">
        <f>VLOOKUP(D944,Dic_1!A:D,4,FALSE)</f>
        <v>#N/A</v>
      </c>
    </row>
    <row r="945" spans="2:3" ht="13.2">
      <c r="B945" s="37" t="e">
        <f>VLOOKUP(D945,Dic_1!A:B,2,FALSE)</f>
        <v>#N/A</v>
      </c>
      <c r="C945" s="38" t="e">
        <f>VLOOKUP(D945,Dic_1!A:D,4,FALSE)</f>
        <v>#N/A</v>
      </c>
    </row>
    <row r="946" spans="2:3" ht="13.2">
      <c r="B946" s="37" t="e">
        <f>VLOOKUP(D946,Dic_1!A:B,2,FALSE)</f>
        <v>#N/A</v>
      </c>
      <c r="C946" s="38" t="e">
        <f>VLOOKUP(D946,Dic_1!A:D,4,FALSE)</f>
        <v>#N/A</v>
      </c>
    </row>
    <row r="947" spans="2:3" ht="13.2">
      <c r="B947" s="37" t="e">
        <f>VLOOKUP(D947,Dic_1!A:B,2,FALSE)</f>
        <v>#N/A</v>
      </c>
      <c r="C947" s="38" t="e">
        <f>VLOOKUP(D947,Dic_1!A:D,4,FALSE)</f>
        <v>#N/A</v>
      </c>
    </row>
    <row r="948" spans="2:3" ht="13.2">
      <c r="B948" s="37" t="e">
        <f>VLOOKUP(D948,Dic_1!A:B,2,FALSE)</f>
        <v>#N/A</v>
      </c>
      <c r="C948" s="38" t="e">
        <f>VLOOKUP(D948,Dic_1!A:D,4,FALSE)</f>
        <v>#N/A</v>
      </c>
    </row>
    <row r="949" spans="2:3" ht="13.2">
      <c r="B949" s="37" t="e">
        <f>VLOOKUP(D949,Dic_1!A:B,2,FALSE)</f>
        <v>#N/A</v>
      </c>
      <c r="C949" s="38" t="e">
        <f>VLOOKUP(D949,Dic_1!A:D,4,FALSE)</f>
        <v>#N/A</v>
      </c>
    </row>
    <row r="950" spans="2:3" ht="13.2">
      <c r="B950" s="37" t="e">
        <f>VLOOKUP(D950,Dic_1!A:B,2,FALSE)</f>
        <v>#N/A</v>
      </c>
      <c r="C950" s="38" t="e">
        <f>VLOOKUP(D950,Dic_1!A:D,4,FALSE)</f>
        <v>#N/A</v>
      </c>
    </row>
    <row r="951" spans="2:3" ht="13.2">
      <c r="B951" s="37" t="e">
        <f>VLOOKUP(D951,Dic_1!A:B,2,FALSE)</f>
        <v>#N/A</v>
      </c>
      <c r="C951" s="38" t="e">
        <f>VLOOKUP(D951,Dic_1!A:D,4,FALSE)</f>
        <v>#N/A</v>
      </c>
    </row>
    <row r="952" spans="2:3" ht="13.2">
      <c r="B952" s="37" t="e">
        <f>VLOOKUP(D952,Dic_1!A:B,2,FALSE)</f>
        <v>#N/A</v>
      </c>
      <c r="C952" s="38" t="e">
        <f>VLOOKUP(D952,Dic_1!A:D,4,FALSE)</f>
        <v>#N/A</v>
      </c>
    </row>
    <row r="953" spans="2:3" ht="13.2">
      <c r="B953" s="37" t="e">
        <f>VLOOKUP(D953,Dic_1!A:B,2,FALSE)</f>
        <v>#N/A</v>
      </c>
      <c r="C953" s="38" t="e">
        <f>VLOOKUP(D953,Dic_1!A:D,4,FALSE)</f>
        <v>#N/A</v>
      </c>
    </row>
    <row r="954" spans="2:3" ht="13.2">
      <c r="B954" s="37" t="e">
        <f>VLOOKUP(D954,Dic_1!A:B,2,FALSE)</f>
        <v>#N/A</v>
      </c>
      <c r="C954" s="38" t="e">
        <f>VLOOKUP(D954,Dic_1!A:D,4,FALSE)</f>
        <v>#N/A</v>
      </c>
    </row>
    <row r="955" spans="2:3" ht="13.2">
      <c r="B955" s="37" t="e">
        <f>VLOOKUP(D955,Dic_1!A:B,2,FALSE)</f>
        <v>#N/A</v>
      </c>
      <c r="C955" s="38" t="e">
        <f>VLOOKUP(D955,Dic_1!A:D,4,FALSE)</f>
        <v>#N/A</v>
      </c>
    </row>
    <row r="956" spans="2:3" ht="13.2">
      <c r="B956" s="37" t="e">
        <f>VLOOKUP(D956,Dic_1!A:B,2,FALSE)</f>
        <v>#N/A</v>
      </c>
      <c r="C956" s="38" t="e">
        <f>VLOOKUP(D956,Dic_1!A:D,4,FALSE)</f>
        <v>#N/A</v>
      </c>
    </row>
    <row r="957" spans="2:3" ht="13.2">
      <c r="B957" s="37" t="e">
        <f>VLOOKUP(D957,Dic_1!A:B,2,FALSE)</f>
        <v>#N/A</v>
      </c>
      <c r="C957" s="38" t="e">
        <f>VLOOKUP(D957,Dic_1!A:D,4,FALSE)</f>
        <v>#N/A</v>
      </c>
    </row>
    <row r="958" spans="2:3" ht="13.2">
      <c r="B958" s="37" t="e">
        <f>VLOOKUP(D958,Dic_1!A:B,2,FALSE)</f>
        <v>#N/A</v>
      </c>
      <c r="C958" s="38" t="e">
        <f>VLOOKUP(D958,Dic_1!A:D,4,FALSE)</f>
        <v>#N/A</v>
      </c>
    </row>
    <row r="959" spans="2:3" ht="13.2">
      <c r="B959" s="37" t="e">
        <f>VLOOKUP(D959,Dic_1!A:B,2,FALSE)</f>
        <v>#N/A</v>
      </c>
      <c r="C959" s="38" t="e">
        <f>VLOOKUP(D959,Dic_1!A:D,4,FALSE)</f>
        <v>#N/A</v>
      </c>
    </row>
    <row r="960" spans="2:3" ht="13.2">
      <c r="B960" s="37" t="e">
        <f>VLOOKUP(D960,Dic_1!A:B,2,FALSE)</f>
        <v>#N/A</v>
      </c>
      <c r="C960" s="38" t="e">
        <f>VLOOKUP(D960,Dic_1!A:D,4,FALSE)</f>
        <v>#N/A</v>
      </c>
    </row>
    <row r="961" spans="2:3" ht="13.2">
      <c r="B961" s="37" t="e">
        <f>VLOOKUP(D961,Dic_1!A:B,2,FALSE)</f>
        <v>#N/A</v>
      </c>
      <c r="C961" s="38" t="e">
        <f>VLOOKUP(D961,Dic_1!A:D,4,FALSE)</f>
        <v>#N/A</v>
      </c>
    </row>
    <row r="962" spans="2:3" ht="13.2">
      <c r="B962" s="37" t="e">
        <f>VLOOKUP(D962,Dic_1!A:B,2,FALSE)</f>
        <v>#N/A</v>
      </c>
      <c r="C962" s="38" t="e">
        <f>VLOOKUP(D962,Dic_1!A:D,4,FALSE)</f>
        <v>#N/A</v>
      </c>
    </row>
    <row r="963" spans="2:3" ht="13.2">
      <c r="B963" s="37" t="e">
        <f>VLOOKUP(D963,Dic_1!A:B,2,FALSE)</f>
        <v>#N/A</v>
      </c>
      <c r="C963" s="38" t="e">
        <f>VLOOKUP(D963,Dic_1!A:D,4,FALSE)</f>
        <v>#N/A</v>
      </c>
    </row>
    <row r="964" spans="2:3" ht="13.2">
      <c r="B964" s="37" t="e">
        <f>VLOOKUP(D964,Dic_1!A:B,2,FALSE)</f>
        <v>#N/A</v>
      </c>
      <c r="C964" s="38" t="e">
        <f>VLOOKUP(D964,Dic_1!A:D,4,FALSE)</f>
        <v>#N/A</v>
      </c>
    </row>
    <row r="965" spans="2:3" ht="13.2">
      <c r="B965" s="37" t="e">
        <f>VLOOKUP(D965,Dic_1!A:B,2,FALSE)</f>
        <v>#N/A</v>
      </c>
      <c r="C965" s="38" t="e">
        <f>VLOOKUP(D965,Dic_1!A:D,4,FALSE)</f>
        <v>#N/A</v>
      </c>
    </row>
    <row r="966" spans="2:3" ht="13.2">
      <c r="B966" s="37" t="e">
        <f>VLOOKUP(D966,Dic_1!A:B,2,FALSE)</f>
        <v>#N/A</v>
      </c>
      <c r="C966" s="38" t="e">
        <f>VLOOKUP(D966,Dic_1!A:D,4,FALSE)</f>
        <v>#N/A</v>
      </c>
    </row>
    <row r="967" spans="2:3" ht="13.2">
      <c r="B967" s="37" t="e">
        <f>VLOOKUP(D967,Dic_1!A:B,2,FALSE)</f>
        <v>#N/A</v>
      </c>
      <c r="C967" s="38" t="e">
        <f>VLOOKUP(D967,Dic_1!A:D,4,FALSE)</f>
        <v>#N/A</v>
      </c>
    </row>
    <row r="968" spans="2:3" ht="13.2">
      <c r="B968" s="37" t="e">
        <f>VLOOKUP(D968,Dic_1!A:B,2,FALSE)</f>
        <v>#N/A</v>
      </c>
      <c r="C968" s="38" t="e">
        <f>VLOOKUP(D968,Dic_1!A:D,4,FALSE)</f>
        <v>#N/A</v>
      </c>
    </row>
    <row r="969" spans="2:3" ht="13.2">
      <c r="B969" s="37" t="e">
        <f>VLOOKUP(D969,Dic_1!A:B,2,FALSE)</f>
        <v>#N/A</v>
      </c>
      <c r="C969" s="38" t="e">
        <f>VLOOKUP(D969,Dic_1!A:D,4,FALSE)</f>
        <v>#N/A</v>
      </c>
    </row>
    <row r="970" spans="2:3" ht="13.2">
      <c r="B970" s="37" t="e">
        <f>VLOOKUP(D970,Dic_1!A:B,2,FALSE)</f>
        <v>#N/A</v>
      </c>
      <c r="C970" s="38" t="e">
        <f>VLOOKUP(D970,Dic_1!A:D,4,FALSE)</f>
        <v>#N/A</v>
      </c>
    </row>
    <row r="971" spans="2:3" ht="13.2">
      <c r="B971" s="37" t="e">
        <f>VLOOKUP(D971,Dic_1!A:B,2,FALSE)</f>
        <v>#N/A</v>
      </c>
      <c r="C971" s="38" t="e">
        <f>VLOOKUP(D971,Dic_1!A:D,4,FALSE)</f>
        <v>#N/A</v>
      </c>
    </row>
    <row r="972" spans="2:3" ht="13.2">
      <c r="B972" s="37" t="e">
        <f>VLOOKUP(D972,Dic_1!A:B,2,FALSE)</f>
        <v>#N/A</v>
      </c>
      <c r="C972" s="38" t="e">
        <f>VLOOKUP(D972,Dic_1!A:D,4,FALSE)</f>
        <v>#N/A</v>
      </c>
    </row>
    <row r="973" spans="2:3" ht="13.2">
      <c r="B973" s="37" t="e">
        <f>VLOOKUP(D973,Dic_1!A:B,2,FALSE)</f>
        <v>#N/A</v>
      </c>
      <c r="C973" s="38" t="e">
        <f>VLOOKUP(D973,Dic_1!A:D,4,FALSE)</f>
        <v>#N/A</v>
      </c>
    </row>
    <row r="974" spans="2:3" ht="13.2">
      <c r="B974" s="37" t="e">
        <f>VLOOKUP(D974,Dic_1!A:B,2,FALSE)</f>
        <v>#N/A</v>
      </c>
      <c r="C974" s="38" t="e">
        <f>VLOOKUP(D974,Dic_1!A:D,4,FALSE)</f>
        <v>#N/A</v>
      </c>
    </row>
    <row r="975" spans="2:3" ht="13.2">
      <c r="B975" s="37" t="e">
        <f>VLOOKUP(D975,Dic_1!A:B,2,FALSE)</f>
        <v>#N/A</v>
      </c>
      <c r="C975" s="38" t="e">
        <f>VLOOKUP(D975,Dic_1!A:D,4,FALSE)</f>
        <v>#N/A</v>
      </c>
    </row>
    <row r="976" spans="2:3" ht="13.2">
      <c r="B976" s="37" t="e">
        <f>VLOOKUP(D976,Dic_1!A:B,2,FALSE)</f>
        <v>#N/A</v>
      </c>
      <c r="C976" s="38" t="e">
        <f>VLOOKUP(D976,Dic_1!A:D,4,FALSE)</f>
        <v>#N/A</v>
      </c>
    </row>
    <row r="977" spans="2:3" ht="13.2">
      <c r="B977" s="37" t="e">
        <f>VLOOKUP(D977,Dic_1!A:B,2,FALSE)</f>
        <v>#N/A</v>
      </c>
      <c r="C977" s="38" t="e">
        <f>VLOOKUP(D977,Dic_1!A:D,4,FALSE)</f>
        <v>#N/A</v>
      </c>
    </row>
    <row r="978" spans="2:3" ht="13.2">
      <c r="B978" s="37" t="e">
        <f>VLOOKUP(D978,Dic_1!A:B,2,FALSE)</f>
        <v>#N/A</v>
      </c>
      <c r="C978" s="38" t="e">
        <f>VLOOKUP(D978,Dic_1!A:D,4,FALSE)</f>
        <v>#N/A</v>
      </c>
    </row>
    <row r="979" spans="2:3" ht="13.2">
      <c r="B979" s="37" t="e">
        <f>VLOOKUP(D979,Dic_1!A:B,2,FALSE)</f>
        <v>#N/A</v>
      </c>
      <c r="C979" s="38" t="e">
        <f>VLOOKUP(D979,Dic_1!A:D,4,FALSE)</f>
        <v>#N/A</v>
      </c>
    </row>
    <row r="980" spans="2:3" ht="13.2">
      <c r="B980" s="37" t="e">
        <f>VLOOKUP(D980,Dic_1!A:B,2,FALSE)</f>
        <v>#N/A</v>
      </c>
      <c r="C980" s="38" t="e">
        <f>VLOOKUP(D980,Dic_1!A:D,4,FALSE)</f>
        <v>#N/A</v>
      </c>
    </row>
    <row r="981" spans="2:3" ht="13.2">
      <c r="B981" s="37" t="e">
        <f>VLOOKUP(D981,Dic_1!A:B,2,FALSE)</f>
        <v>#N/A</v>
      </c>
      <c r="C981" s="38" t="e">
        <f>VLOOKUP(D981,Dic_1!A:D,4,FALSE)</f>
        <v>#N/A</v>
      </c>
    </row>
    <row r="982" spans="2:3" ht="13.2">
      <c r="B982" s="37" t="e">
        <f>VLOOKUP(D982,Dic_1!A:B,2,FALSE)</f>
        <v>#N/A</v>
      </c>
      <c r="C982" s="38" t="e">
        <f>VLOOKUP(D982,Dic_1!A:D,4,FALSE)</f>
        <v>#N/A</v>
      </c>
    </row>
    <row r="983" spans="2:3" ht="13.2">
      <c r="B983" s="37" t="e">
        <f>VLOOKUP(D983,Dic_1!A:B,2,FALSE)</f>
        <v>#N/A</v>
      </c>
      <c r="C983" s="38" t="e">
        <f>VLOOKUP(D983,Dic_1!A:D,4,FALSE)</f>
        <v>#N/A</v>
      </c>
    </row>
    <row r="984" spans="2:3" ht="13.2">
      <c r="B984" s="37" t="e">
        <f>VLOOKUP(D984,Dic_1!A:B,2,FALSE)</f>
        <v>#N/A</v>
      </c>
      <c r="C984" s="38" t="e">
        <f>VLOOKUP(D984,Dic_1!A:D,4,FALSE)</f>
        <v>#N/A</v>
      </c>
    </row>
    <row r="985" spans="2:3" ht="13.2">
      <c r="B985" s="37" t="e">
        <f>VLOOKUP(D985,Dic_1!A:B,2,FALSE)</f>
        <v>#N/A</v>
      </c>
      <c r="C985" s="38" t="e">
        <f>VLOOKUP(D985,Dic_1!A:D,4,FALSE)</f>
        <v>#N/A</v>
      </c>
    </row>
    <row r="986" spans="2:3" ht="13.2">
      <c r="B986" s="37" t="e">
        <f>VLOOKUP(D986,Dic_1!A:B,2,FALSE)</f>
        <v>#N/A</v>
      </c>
      <c r="C986" s="38" t="e">
        <f>VLOOKUP(D986,Dic_1!A:D,4,FALSE)</f>
        <v>#N/A</v>
      </c>
    </row>
    <row r="987" spans="2:3" ht="13.2">
      <c r="B987" s="37" t="e">
        <f>VLOOKUP(D987,Dic_1!A:B,2,FALSE)</f>
        <v>#N/A</v>
      </c>
      <c r="C987" s="38" t="e">
        <f>VLOOKUP(D987,Dic_1!A:D,4,FALSE)</f>
        <v>#N/A</v>
      </c>
    </row>
    <row r="988" spans="2:3" ht="13.2">
      <c r="B988" s="37" t="e">
        <f>VLOOKUP(D988,Dic_1!A:B,2,FALSE)</f>
        <v>#N/A</v>
      </c>
      <c r="C988" s="38" t="e">
        <f>VLOOKUP(D988,Dic_1!A:D,4,FALSE)</f>
        <v>#N/A</v>
      </c>
    </row>
    <row r="989" spans="2:3" ht="13.2">
      <c r="B989" s="37" t="e">
        <f>VLOOKUP(D989,Dic_1!A:B,2,FALSE)</f>
        <v>#N/A</v>
      </c>
      <c r="C989" s="38" t="e">
        <f>VLOOKUP(D989,Dic_1!A:D,4,FALSE)</f>
        <v>#N/A</v>
      </c>
    </row>
    <row r="990" spans="2:3" ht="13.2">
      <c r="B990" s="37" t="e">
        <f>VLOOKUP(D990,Dic_1!A:B,2,FALSE)</f>
        <v>#N/A</v>
      </c>
      <c r="C990" s="38" t="e">
        <f>VLOOKUP(D990,Dic_1!A:D,4,FALSE)</f>
        <v>#N/A</v>
      </c>
    </row>
    <row r="991" spans="2:3" ht="13.2">
      <c r="B991" s="37" t="e">
        <f>VLOOKUP(D991,Dic_1!A:B,2,FALSE)</f>
        <v>#N/A</v>
      </c>
      <c r="C991" s="38" t="e">
        <f>VLOOKUP(D991,Dic_1!A:D,4,FALSE)</f>
        <v>#N/A</v>
      </c>
    </row>
    <row r="992" spans="2:3" ht="13.2">
      <c r="B992" s="37" t="e">
        <f>VLOOKUP(D992,Dic_1!A:B,2,FALSE)</f>
        <v>#N/A</v>
      </c>
      <c r="C992" s="38" t="e">
        <f>VLOOKUP(D992,Dic_1!A:D,4,FALSE)</f>
        <v>#N/A</v>
      </c>
    </row>
    <row r="993" spans="2:3" ht="13.2">
      <c r="B993" s="37" t="e">
        <f>VLOOKUP(D993,Dic_1!A:B,2,FALSE)</f>
        <v>#N/A</v>
      </c>
      <c r="C993" s="38" t="e">
        <f>VLOOKUP(D993,Dic_1!A:D,4,FALSE)</f>
        <v>#N/A</v>
      </c>
    </row>
    <row r="994" spans="2:3" ht="13.2">
      <c r="B994" s="37" t="e">
        <f>VLOOKUP(D994,Dic_1!A:B,2,FALSE)</f>
        <v>#N/A</v>
      </c>
      <c r="C994" s="38" t="e">
        <f>VLOOKUP(D994,Dic_1!A:D,4,FALSE)</f>
        <v>#N/A</v>
      </c>
    </row>
    <row r="995" spans="2:3" ht="13.2">
      <c r="B995" s="37" t="e">
        <f>VLOOKUP(D995,Dic_1!A:B,2,FALSE)</f>
        <v>#N/A</v>
      </c>
      <c r="C995" s="38" t="e">
        <f>VLOOKUP(D995,Dic_1!A:D,4,FALSE)</f>
        <v>#N/A</v>
      </c>
    </row>
    <row r="996" spans="2:3" ht="13.2">
      <c r="B996" s="37" t="e">
        <f>VLOOKUP(D996,Dic_1!A:B,2,FALSE)</f>
        <v>#N/A</v>
      </c>
      <c r="C996" s="38" t="e">
        <f>VLOOKUP(D996,Dic_1!A:D,4,FALSE)</f>
        <v>#N/A</v>
      </c>
    </row>
    <row r="997" spans="2:3" ht="13.2">
      <c r="B997" s="37" t="e">
        <f>VLOOKUP(D997,Dic_1!A:B,2,FALSE)</f>
        <v>#N/A</v>
      </c>
      <c r="C997" s="38" t="e">
        <f>VLOOKUP(D997,Dic_1!A:D,4,FALSE)</f>
        <v>#N/A</v>
      </c>
    </row>
    <row r="998" spans="2:3" ht="13.2">
      <c r="B998" s="37" t="e">
        <f>VLOOKUP(D998,Dic_1!A:B,2,FALSE)</f>
        <v>#N/A</v>
      </c>
      <c r="C998" s="38" t="e">
        <f>VLOOKUP(D998,Dic_1!A:D,4,FALSE)</f>
        <v>#N/A</v>
      </c>
    </row>
  </sheetData>
  <hyperlinks>
    <hyperlink ref="H7" r:id="rId1"/>
    <hyperlink ref="G10" r:id="rI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Dic_1!$A:$A</xm:f>
          </x14:formula1>
          <xm:sqref>D5:D998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99"/>
  <sheetViews>
    <sheetView workbookViewId="0"/>
  </sheetViews>
  <sheetFormatPr defaultColWidth="14.44140625" defaultRowHeight="15.75" customHeight="1"/>
  <cols>
    <col min="1" max="1" width="45" customWidth="1"/>
    <col min="2" max="2" width="14.109375" customWidth="1"/>
    <col min="3" max="3" width="43.109375" customWidth="1"/>
    <col min="4" max="4" width="30.33203125" customWidth="1"/>
    <col min="5" max="5" width="13.6640625" customWidth="1"/>
    <col min="7" max="7" width="30.33203125" customWidth="1"/>
    <col min="8" max="8" width="15" customWidth="1"/>
    <col min="10" max="10" width="32.6640625" customWidth="1"/>
    <col min="11" max="11" width="30.33203125" customWidth="1"/>
    <col min="13" max="13" width="40.44140625" customWidth="1"/>
    <col min="16" max="16" width="44" customWidth="1"/>
    <col min="17" max="17" width="31.88671875" customWidth="1"/>
  </cols>
  <sheetData>
    <row r="1" spans="1:17" ht="15.75" customHeight="1">
      <c r="A1" t="s">
        <v>659</v>
      </c>
      <c r="B1" s="102">
        <v>15055</v>
      </c>
      <c r="C1" t="s">
        <v>188</v>
      </c>
      <c r="D1" t="s">
        <v>659</v>
      </c>
      <c r="E1" s="103">
        <v>126</v>
      </c>
      <c r="G1" t="s">
        <v>659</v>
      </c>
      <c r="H1" s="103">
        <v>1.62</v>
      </c>
      <c r="J1" s="103" t="s">
        <v>659</v>
      </c>
      <c r="K1" s="104">
        <v>631</v>
      </c>
      <c r="M1" s="103" t="s">
        <v>659</v>
      </c>
      <c r="N1" s="103">
        <v>430</v>
      </c>
      <c r="P1" s="103" t="s">
        <v>288</v>
      </c>
      <c r="Q1" s="103" t="s">
        <v>2157</v>
      </c>
    </row>
    <row r="2" spans="1:17" ht="15.75" customHeight="1">
      <c r="A2" t="s">
        <v>1242</v>
      </c>
      <c r="B2" s="102">
        <v>34176</v>
      </c>
      <c r="C2" t="s">
        <v>266</v>
      </c>
      <c r="D2" t="s">
        <v>1242</v>
      </c>
      <c r="E2" s="103">
        <v>117</v>
      </c>
      <c r="G2" t="s">
        <v>1242</v>
      </c>
      <c r="H2" s="103">
        <v>0.68</v>
      </c>
      <c r="J2" s="103" t="s">
        <v>1242</v>
      </c>
      <c r="K2" s="104" t="s">
        <v>2158</v>
      </c>
      <c r="M2" s="103" t="s">
        <v>1242</v>
      </c>
      <c r="N2" s="103">
        <v>0</v>
      </c>
      <c r="P2" s="103" t="s">
        <v>321</v>
      </c>
      <c r="Q2" s="103" t="s">
        <v>2157</v>
      </c>
    </row>
    <row r="3" spans="1:17" ht="15.75" customHeight="1">
      <c r="A3" t="s">
        <v>91</v>
      </c>
      <c r="B3" s="102">
        <v>29249</v>
      </c>
      <c r="C3" t="s">
        <v>4</v>
      </c>
      <c r="D3" t="s">
        <v>91</v>
      </c>
      <c r="E3" s="103">
        <v>94</v>
      </c>
      <c r="G3" t="s">
        <v>91</v>
      </c>
      <c r="H3" s="103">
        <v>0.56000000000000005</v>
      </c>
      <c r="J3" s="103" t="s">
        <v>91</v>
      </c>
      <c r="K3" s="104">
        <v>905</v>
      </c>
      <c r="M3" s="103" t="s">
        <v>91</v>
      </c>
      <c r="N3" s="103">
        <v>5</v>
      </c>
      <c r="P3" s="103" t="s">
        <v>360</v>
      </c>
      <c r="Q3" s="103" t="s">
        <v>2157</v>
      </c>
    </row>
    <row r="4" spans="1:17" ht="15.75" customHeight="1">
      <c r="A4" t="s">
        <v>1601</v>
      </c>
      <c r="B4" s="102">
        <v>13246</v>
      </c>
      <c r="C4" t="s">
        <v>147</v>
      </c>
      <c r="D4" t="s">
        <v>1601</v>
      </c>
      <c r="E4" s="103">
        <v>202</v>
      </c>
      <c r="G4" t="s">
        <v>1601</v>
      </c>
      <c r="H4" s="103">
        <v>3.11</v>
      </c>
      <c r="J4" s="103" t="s">
        <v>1601</v>
      </c>
      <c r="K4" s="104">
        <v>502</v>
      </c>
      <c r="M4" s="103" t="s">
        <v>1601</v>
      </c>
      <c r="N4" s="103">
        <v>88</v>
      </c>
      <c r="P4" s="103" t="s">
        <v>365</v>
      </c>
      <c r="Q4" s="103" t="s">
        <v>2157</v>
      </c>
    </row>
    <row r="5" spans="1:17" ht="15.75" customHeight="1">
      <c r="A5" t="s">
        <v>2012</v>
      </c>
      <c r="B5" s="102">
        <v>66714</v>
      </c>
      <c r="C5" t="s">
        <v>242</v>
      </c>
      <c r="D5" t="s">
        <v>2012</v>
      </c>
      <c r="E5" s="103">
        <v>251</v>
      </c>
      <c r="G5" t="s">
        <v>2012</v>
      </c>
      <c r="H5" s="103">
        <v>0.74</v>
      </c>
      <c r="J5" s="103" t="s">
        <v>2012</v>
      </c>
      <c r="K5" s="104" t="s">
        <v>2159</v>
      </c>
      <c r="M5" s="103" t="s">
        <v>2012</v>
      </c>
      <c r="N5" s="103">
        <v>25</v>
      </c>
      <c r="P5" s="103" t="s">
        <v>369</v>
      </c>
      <c r="Q5" s="103" t="s">
        <v>2157</v>
      </c>
    </row>
    <row r="6" spans="1:17" ht="15.75" customHeight="1">
      <c r="A6" t="s">
        <v>846</v>
      </c>
      <c r="B6" s="102">
        <v>74949</v>
      </c>
      <c r="C6" t="s">
        <v>69</v>
      </c>
      <c r="D6" t="s">
        <v>846</v>
      </c>
      <c r="E6" s="103">
        <v>591</v>
      </c>
      <c r="G6" t="s">
        <v>846</v>
      </c>
      <c r="H6" s="103">
        <v>1.51</v>
      </c>
      <c r="J6" s="103" t="s">
        <v>846</v>
      </c>
      <c r="K6" s="104" t="s">
        <v>2160</v>
      </c>
      <c r="M6" s="103" t="s">
        <v>846</v>
      </c>
      <c r="N6" s="103">
        <v>6</v>
      </c>
      <c r="P6" s="103" t="s">
        <v>373</v>
      </c>
      <c r="Q6" s="103" t="s">
        <v>2157</v>
      </c>
    </row>
    <row r="7" spans="1:17" ht="15.75" customHeight="1">
      <c r="A7" t="s">
        <v>1761</v>
      </c>
      <c r="B7" s="102">
        <v>23907</v>
      </c>
      <c r="C7" t="s">
        <v>173</v>
      </c>
      <c r="D7" t="s">
        <v>1761</v>
      </c>
      <c r="E7" s="103">
        <v>117</v>
      </c>
      <c r="G7" t="s">
        <v>1761</v>
      </c>
      <c r="H7" s="103">
        <v>0.9</v>
      </c>
      <c r="J7" s="103" t="s">
        <v>1761</v>
      </c>
      <c r="K7" s="104" t="s">
        <v>2161</v>
      </c>
      <c r="M7" s="103" t="s">
        <v>1761</v>
      </c>
      <c r="N7" s="103">
        <v>7</v>
      </c>
      <c r="P7" s="103" t="s">
        <v>417</v>
      </c>
      <c r="Q7" s="103" t="s">
        <v>2157</v>
      </c>
    </row>
    <row r="8" spans="1:17" ht="15.75" customHeight="1">
      <c r="A8" t="s">
        <v>1622</v>
      </c>
      <c r="B8" s="102">
        <v>52251</v>
      </c>
      <c r="C8" t="s">
        <v>150</v>
      </c>
      <c r="D8" t="s">
        <v>1622</v>
      </c>
      <c r="E8" s="103">
        <v>445</v>
      </c>
      <c r="G8" t="s">
        <v>1622</v>
      </c>
      <c r="H8" s="103">
        <v>1.68</v>
      </c>
      <c r="J8" s="103" t="s">
        <v>1622</v>
      </c>
      <c r="K8" s="104" t="s">
        <v>2162</v>
      </c>
      <c r="M8" s="103" t="s">
        <v>1622</v>
      </c>
      <c r="N8" s="103">
        <v>24</v>
      </c>
      <c r="P8" s="103" t="s">
        <v>439</v>
      </c>
      <c r="Q8" s="103" t="s">
        <v>2157</v>
      </c>
    </row>
    <row r="9" spans="1:17" ht="15.75" customHeight="1">
      <c r="A9" t="s">
        <v>1896</v>
      </c>
      <c r="B9" s="102">
        <v>63325</v>
      </c>
      <c r="C9" t="s">
        <v>204</v>
      </c>
      <c r="D9" t="s">
        <v>1896</v>
      </c>
      <c r="E9" s="103">
        <v>273</v>
      </c>
      <c r="G9" t="s">
        <v>1896</v>
      </c>
      <c r="H9" s="103">
        <v>0.86</v>
      </c>
      <c r="J9" s="103" t="s">
        <v>1896</v>
      </c>
      <c r="K9" s="104" t="s">
        <v>2163</v>
      </c>
      <c r="M9" s="103" t="s">
        <v>1896</v>
      </c>
      <c r="N9" s="103">
        <v>25</v>
      </c>
      <c r="P9" s="103" t="s">
        <v>506</v>
      </c>
      <c r="Q9" s="103" t="s">
        <v>2157</v>
      </c>
    </row>
    <row r="10" spans="1:17" ht="15.75" customHeight="1">
      <c r="A10" t="s">
        <v>2067</v>
      </c>
      <c r="B10" s="102">
        <v>29274</v>
      </c>
      <c r="C10" t="s">
        <v>261</v>
      </c>
      <c r="D10" t="s">
        <v>2067</v>
      </c>
      <c r="E10" s="103">
        <v>197</v>
      </c>
      <c r="G10" t="s">
        <v>2067</v>
      </c>
      <c r="H10" s="103">
        <v>1.34</v>
      </c>
      <c r="J10" s="103" t="s">
        <v>2067</v>
      </c>
      <c r="K10" s="104" t="s">
        <v>2164</v>
      </c>
      <c r="M10" s="103" t="s">
        <v>2067</v>
      </c>
      <c r="N10" s="103">
        <v>0</v>
      </c>
      <c r="P10" s="103" t="s">
        <v>515</v>
      </c>
      <c r="Q10" s="103" t="s">
        <v>2157</v>
      </c>
    </row>
    <row r="11" spans="1:17" ht="15.75" customHeight="1">
      <c r="A11" t="s">
        <v>678</v>
      </c>
      <c r="B11" s="102">
        <v>13147</v>
      </c>
      <c r="C11" t="s">
        <v>55</v>
      </c>
      <c r="D11" t="s">
        <v>678</v>
      </c>
      <c r="E11" s="103">
        <v>66</v>
      </c>
      <c r="G11" t="s">
        <v>678</v>
      </c>
      <c r="H11" s="103">
        <v>1.05</v>
      </c>
      <c r="J11" s="103" t="s">
        <v>678</v>
      </c>
      <c r="K11" s="104">
        <v>10</v>
      </c>
      <c r="M11" s="103" t="s">
        <v>678</v>
      </c>
      <c r="N11" s="103">
        <v>8</v>
      </c>
      <c r="P11" s="103" t="s">
        <v>529</v>
      </c>
      <c r="Q11" s="103" t="s">
        <v>2157</v>
      </c>
    </row>
    <row r="12" spans="1:17" ht="15.75" customHeight="1">
      <c r="A12" t="s">
        <v>813</v>
      </c>
      <c r="B12" s="102">
        <v>19172</v>
      </c>
      <c r="C12" t="s">
        <v>261</v>
      </c>
      <c r="D12" t="s">
        <v>813</v>
      </c>
      <c r="E12" s="103">
        <v>152</v>
      </c>
      <c r="G12" t="s">
        <v>813</v>
      </c>
      <c r="H12" s="103">
        <v>1.54</v>
      </c>
      <c r="J12" s="103" t="s">
        <v>813</v>
      </c>
      <c r="K12" s="104">
        <v>909</v>
      </c>
      <c r="M12" s="103" t="s">
        <v>813</v>
      </c>
      <c r="N12" s="103">
        <v>0</v>
      </c>
      <c r="P12" s="103" t="s">
        <v>654</v>
      </c>
      <c r="Q12" s="103" t="s">
        <v>2157</v>
      </c>
    </row>
    <row r="13" spans="1:17" ht="15.75" customHeight="1">
      <c r="A13" t="s">
        <v>1484</v>
      </c>
      <c r="B13" s="102">
        <v>48323</v>
      </c>
      <c r="C13" t="s">
        <v>117</v>
      </c>
      <c r="D13" t="s">
        <v>1484</v>
      </c>
      <c r="E13" s="103">
        <v>166</v>
      </c>
      <c r="G13" t="s">
        <v>1484</v>
      </c>
      <c r="H13" s="103">
        <v>0.62</v>
      </c>
      <c r="J13" s="103" t="s">
        <v>1484</v>
      </c>
      <c r="K13" s="104" t="s">
        <v>2165</v>
      </c>
      <c r="M13" s="103" t="s">
        <v>1484</v>
      </c>
      <c r="N13" s="103">
        <v>7</v>
      </c>
      <c r="P13" s="103" t="s">
        <v>623</v>
      </c>
      <c r="Q13" s="103" t="s">
        <v>2157</v>
      </c>
    </row>
    <row r="14" spans="1:17" ht="15.75" customHeight="1">
      <c r="A14" t="s">
        <v>548</v>
      </c>
      <c r="B14" s="102">
        <v>11229</v>
      </c>
      <c r="C14" t="s">
        <v>82</v>
      </c>
      <c r="D14" t="s">
        <v>548</v>
      </c>
      <c r="E14" s="103">
        <v>102</v>
      </c>
      <c r="G14" t="s">
        <v>548</v>
      </c>
      <c r="H14" s="103">
        <v>2.04</v>
      </c>
      <c r="J14" s="103" t="s">
        <v>548</v>
      </c>
      <c r="K14" s="104">
        <v>0</v>
      </c>
      <c r="M14" s="103" t="s">
        <v>548</v>
      </c>
      <c r="N14" s="103">
        <v>15</v>
      </c>
      <c r="P14" s="103" t="s">
        <v>678</v>
      </c>
      <c r="Q14" s="103" t="s">
        <v>2157</v>
      </c>
    </row>
    <row r="15" spans="1:17" ht="15.75" customHeight="1">
      <c r="A15" t="s">
        <v>1284</v>
      </c>
      <c r="B15" s="102">
        <v>32880</v>
      </c>
      <c r="C15" t="s">
        <v>153</v>
      </c>
      <c r="D15" t="s">
        <v>1284</v>
      </c>
      <c r="E15" s="103">
        <v>176</v>
      </c>
      <c r="G15" t="s">
        <v>1284</v>
      </c>
      <c r="H15" s="103">
        <v>0.56000000000000005</v>
      </c>
      <c r="J15" s="103" t="s">
        <v>1284</v>
      </c>
      <c r="K15" s="104" t="s">
        <v>2166</v>
      </c>
      <c r="M15" s="103" t="s">
        <v>1284</v>
      </c>
      <c r="N15" s="103">
        <v>1</v>
      </c>
      <c r="P15" s="103" t="s">
        <v>748</v>
      </c>
      <c r="Q15" s="103" t="s">
        <v>2157</v>
      </c>
    </row>
    <row r="16" spans="1:17" ht="15.75" customHeight="1">
      <c r="A16" t="s">
        <v>2015</v>
      </c>
      <c r="B16" s="102">
        <v>12621</v>
      </c>
      <c r="C16" t="s">
        <v>242</v>
      </c>
      <c r="D16" t="s">
        <v>2015</v>
      </c>
      <c r="E16" s="103">
        <v>44</v>
      </c>
      <c r="G16" t="s">
        <v>2015</v>
      </c>
      <c r="H16" s="103">
        <v>0.68</v>
      </c>
      <c r="J16" s="103" t="s">
        <v>2015</v>
      </c>
      <c r="K16" s="104">
        <v>713</v>
      </c>
      <c r="M16" s="103" t="s">
        <v>2015</v>
      </c>
      <c r="N16" s="103">
        <v>103</v>
      </c>
      <c r="P16" s="103" t="s">
        <v>846</v>
      </c>
      <c r="Q16" s="103" t="s">
        <v>2157</v>
      </c>
    </row>
    <row r="17" spans="1:17" ht="15.75" customHeight="1">
      <c r="A17" t="s">
        <v>788</v>
      </c>
      <c r="B17" s="102">
        <v>126477</v>
      </c>
      <c r="C17" t="s">
        <v>69</v>
      </c>
      <c r="D17" t="s">
        <v>788</v>
      </c>
      <c r="E17" s="103">
        <v>533</v>
      </c>
      <c r="G17" t="s">
        <v>788</v>
      </c>
      <c r="H17" s="103">
        <v>0.79</v>
      </c>
      <c r="J17" s="103" t="s">
        <v>788</v>
      </c>
      <c r="K17" s="104" t="s">
        <v>2167</v>
      </c>
      <c r="M17" s="103" t="s">
        <v>788</v>
      </c>
      <c r="N17" s="103">
        <v>89</v>
      </c>
      <c r="P17" s="103" t="s">
        <v>990</v>
      </c>
      <c r="Q17" s="103" t="s">
        <v>2157</v>
      </c>
    </row>
    <row r="18" spans="1:17" ht="15.75" customHeight="1">
      <c r="A18" t="s">
        <v>1688</v>
      </c>
      <c r="B18" s="102">
        <v>34380</v>
      </c>
      <c r="C18" t="s">
        <v>153</v>
      </c>
      <c r="D18" t="s">
        <v>1688</v>
      </c>
      <c r="E18" s="103">
        <v>145</v>
      </c>
      <c r="G18" t="s">
        <v>1688</v>
      </c>
      <c r="H18" s="103">
        <v>0.42</v>
      </c>
      <c r="J18" s="103" t="s">
        <v>1688</v>
      </c>
      <c r="K18" s="104" t="s">
        <v>2168</v>
      </c>
      <c r="M18" s="103" t="s">
        <v>1688</v>
      </c>
      <c r="N18" s="103">
        <v>184</v>
      </c>
      <c r="P18" s="103" t="s">
        <v>1093</v>
      </c>
      <c r="Q18" s="103" t="s">
        <v>2157</v>
      </c>
    </row>
    <row r="19" spans="1:17" ht="15.75" customHeight="1">
      <c r="A19" t="s">
        <v>646</v>
      </c>
      <c r="B19" s="102">
        <v>47837</v>
      </c>
      <c r="C19" t="s">
        <v>69</v>
      </c>
      <c r="D19" t="s">
        <v>646</v>
      </c>
      <c r="E19" s="103">
        <v>494</v>
      </c>
      <c r="G19" t="s">
        <v>646</v>
      </c>
      <c r="H19" s="103">
        <v>1.98</v>
      </c>
      <c r="J19" s="103" t="s">
        <v>646</v>
      </c>
      <c r="K19" s="104" t="s">
        <v>2169</v>
      </c>
      <c r="M19" s="103" t="s">
        <v>646</v>
      </c>
      <c r="N19" s="103">
        <v>0</v>
      </c>
      <c r="P19" s="103" t="s">
        <v>962</v>
      </c>
      <c r="Q19" s="103" t="s">
        <v>2157</v>
      </c>
    </row>
    <row r="20" spans="1:17" ht="15.75" customHeight="1">
      <c r="A20" t="s">
        <v>1371</v>
      </c>
      <c r="B20" s="102">
        <v>19432</v>
      </c>
      <c r="C20" t="s">
        <v>153</v>
      </c>
      <c r="D20" t="s">
        <v>1371</v>
      </c>
      <c r="E20" s="103">
        <v>174</v>
      </c>
      <c r="G20" t="s">
        <v>1371</v>
      </c>
      <c r="H20" s="103">
        <v>0.94</v>
      </c>
      <c r="J20" s="103" t="s">
        <v>1371</v>
      </c>
      <c r="K20" s="104" t="s">
        <v>2170</v>
      </c>
      <c r="M20" s="103" t="s">
        <v>1371</v>
      </c>
      <c r="N20" s="103">
        <v>19</v>
      </c>
      <c r="P20" s="103" t="s">
        <v>548</v>
      </c>
      <c r="Q20" s="103" t="s">
        <v>2157</v>
      </c>
    </row>
    <row r="21" spans="1:17" ht="15.75" customHeight="1">
      <c r="A21" t="s">
        <v>1535</v>
      </c>
      <c r="B21" s="102">
        <v>49073</v>
      </c>
      <c r="C21" t="s">
        <v>121</v>
      </c>
      <c r="D21" t="s">
        <v>1535</v>
      </c>
      <c r="E21" s="103">
        <v>118</v>
      </c>
      <c r="G21" t="s">
        <v>1535</v>
      </c>
      <c r="H21" s="103">
        <v>0.4</v>
      </c>
      <c r="J21" s="103" t="s">
        <v>1535</v>
      </c>
      <c r="K21" s="104" t="s">
        <v>2171</v>
      </c>
      <c r="M21" s="103" t="s">
        <v>1535</v>
      </c>
      <c r="N21" s="103">
        <v>5</v>
      </c>
      <c r="P21" s="103" t="s">
        <v>1542</v>
      </c>
      <c r="Q21" s="103" t="s">
        <v>2157</v>
      </c>
    </row>
    <row r="22" spans="1:17" ht="15.75" customHeight="1">
      <c r="A22" t="s">
        <v>1360</v>
      </c>
      <c r="B22" s="102">
        <v>16061</v>
      </c>
      <c r="C22" t="s">
        <v>99</v>
      </c>
      <c r="D22" t="s">
        <v>1360</v>
      </c>
      <c r="E22" s="103">
        <v>90</v>
      </c>
      <c r="G22" t="s">
        <v>1360</v>
      </c>
      <c r="H22" s="103">
        <v>1.1399999999999999</v>
      </c>
      <c r="J22" s="103" t="s">
        <v>1360</v>
      </c>
      <c r="K22" s="104" t="s">
        <v>2172</v>
      </c>
      <c r="M22" s="103" t="s">
        <v>1360</v>
      </c>
      <c r="N22" s="103">
        <v>8</v>
      </c>
      <c r="P22" s="103" t="s">
        <v>1539</v>
      </c>
      <c r="Q22" s="103" t="s">
        <v>2157</v>
      </c>
    </row>
    <row r="23" spans="1:17" ht="13.2">
      <c r="A23" t="s">
        <v>560</v>
      </c>
      <c r="B23" s="102">
        <v>30564</v>
      </c>
      <c r="C23" t="s">
        <v>261</v>
      </c>
      <c r="D23" t="s">
        <v>560</v>
      </c>
      <c r="E23" s="103">
        <v>478</v>
      </c>
      <c r="G23" t="s">
        <v>560</v>
      </c>
      <c r="H23" s="103">
        <v>3.25</v>
      </c>
      <c r="J23" s="103" t="s">
        <v>560</v>
      </c>
      <c r="K23" s="104">
        <v>18</v>
      </c>
      <c r="M23" s="103" t="s">
        <v>560</v>
      </c>
      <c r="N23" s="103">
        <v>16</v>
      </c>
      <c r="P23" s="103" t="s">
        <v>1122</v>
      </c>
      <c r="Q23" s="103" t="s">
        <v>2157</v>
      </c>
    </row>
    <row r="24" spans="1:17" ht="13.2">
      <c r="A24" t="s">
        <v>1901</v>
      </c>
      <c r="B24" s="102">
        <v>71241</v>
      </c>
      <c r="C24" t="s">
        <v>204</v>
      </c>
      <c r="D24" t="s">
        <v>1901</v>
      </c>
      <c r="E24" s="103">
        <v>434</v>
      </c>
      <c r="G24" t="s">
        <v>1901</v>
      </c>
      <c r="H24" s="103">
        <v>1.08</v>
      </c>
      <c r="J24" s="103" t="s">
        <v>1901</v>
      </c>
      <c r="K24" s="104" t="s">
        <v>2173</v>
      </c>
      <c r="M24" s="103" t="s">
        <v>1901</v>
      </c>
      <c r="N24" s="103">
        <v>85</v>
      </c>
      <c r="P24" s="103" t="s">
        <v>1592</v>
      </c>
      <c r="Q24" s="103" t="s">
        <v>2157</v>
      </c>
    </row>
    <row r="25" spans="1:17" ht="13.2">
      <c r="A25" t="s">
        <v>1907</v>
      </c>
      <c r="B25" s="102">
        <v>41484</v>
      </c>
      <c r="C25" t="s">
        <v>204</v>
      </c>
      <c r="D25" t="s">
        <v>1907</v>
      </c>
      <c r="E25" s="103">
        <v>102</v>
      </c>
      <c r="G25" t="s">
        <v>1907</v>
      </c>
      <c r="H25" s="103">
        <v>0.48</v>
      </c>
      <c r="J25" s="103" t="s">
        <v>1907</v>
      </c>
      <c r="K25" s="104" t="s">
        <v>2174</v>
      </c>
      <c r="M25" s="103" t="s">
        <v>1907</v>
      </c>
      <c r="N25" s="103">
        <v>54</v>
      </c>
      <c r="P25" s="103" t="s">
        <v>1611</v>
      </c>
      <c r="Q25" s="103" t="s">
        <v>2157</v>
      </c>
    </row>
    <row r="26" spans="1:17" ht="13.2">
      <c r="A26" t="s">
        <v>1911</v>
      </c>
      <c r="B26" s="102">
        <v>8987</v>
      </c>
      <c r="C26" t="s">
        <v>204</v>
      </c>
      <c r="D26" t="s">
        <v>1911</v>
      </c>
      <c r="E26" s="103">
        <v>68</v>
      </c>
      <c r="G26" t="s">
        <v>1911</v>
      </c>
      <c r="H26" s="103">
        <v>1.57</v>
      </c>
      <c r="J26" s="103" t="s">
        <v>1911</v>
      </c>
      <c r="K26" s="104">
        <v>690</v>
      </c>
      <c r="M26" s="103" t="s">
        <v>1911</v>
      </c>
      <c r="N26" s="103">
        <v>9</v>
      </c>
      <c r="P26" s="103" t="s">
        <v>1628</v>
      </c>
      <c r="Q26" s="103" t="s">
        <v>2157</v>
      </c>
    </row>
    <row r="27" spans="1:17" ht="13.2">
      <c r="A27" t="s">
        <v>547</v>
      </c>
      <c r="B27" s="102">
        <v>33794</v>
      </c>
      <c r="C27" t="s">
        <v>52</v>
      </c>
      <c r="D27" t="s">
        <v>547</v>
      </c>
      <c r="E27" s="103">
        <v>162</v>
      </c>
      <c r="G27" t="s">
        <v>547</v>
      </c>
      <c r="H27" s="103">
        <v>0.95</v>
      </c>
      <c r="J27" s="103" t="s">
        <v>547</v>
      </c>
      <c r="K27" s="104">
        <v>950</v>
      </c>
      <c r="M27" s="103" t="s">
        <v>547</v>
      </c>
      <c r="N27" s="103">
        <v>0</v>
      </c>
      <c r="P27" s="103" t="s">
        <v>1676</v>
      </c>
      <c r="Q27" s="103" t="s">
        <v>2157</v>
      </c>
    </row>
    <row r="28" spans="1:17" ht="13.2">
      <c r="A28" t="s">
        <v>1488</v>
      </c>
      <c r="B28" s="102">
        <v>9907</v>
      </c>
      <c r="C28" t="s">
        <v>117</v>
      </c>
      <c r="D28" t="s">
        <v>1488</v>
      </c>
      <c r="E28" s="103">
        <v>15</v>
      </c>
      <c r="G28" t="s">
        <v>1488</v>
      </c>
      <c r="H28" s="103">
        <v>0.27</v>
      </c>
      <c r="J28" s="103" t="s">
        <v>1488</v>
      </c>
      <c r="K28" s="104" t="s">
        <v>2175</v>
      </c>
      <c r="M28" s="103" t="s">
        <v>1488</v>
      </c>
      <c r="N28" s="103">
        <v>0</v>
      </c>
      <c r="P28" s="103" t="s">
        <v>1668</v>
      </c>
      <c r="Q28" s="103" t="s">
        <v>2157</v>
      </c>
    </row>
    <row r="29" spans="1:17" ht="13.2">
      <c r="A29" t="s">
        <v>1917</v>
      </c>
      <c r="B29" s="102">
        <v>8562</v>
      </c>
      <c r="C29" t="s">
        <v>204</v>
      </c>
      <c r="D29" t="s">
        <v>1917</v>
      </c>
      <c r="E29" s="103">
        <v>84</v>
      </c>
      <c r="G29" t="s">
        <v>1917</v>
      </c>
      <c r="H29" s="103">
        <v>1.95</v>
      </c>
      <c r="J29" s="103" t="s">
        <v>1917</v>
      </c>
      <c r="K29" s="104">
        <v>960</v>
      </c>
      <c r="M29" s="103" t="s">
        <v>1917</v>
      </c>
      <c r="N29" s="103">
        <v>1</v>
      </c>
      <c r="P29" s="103" t="s">
        <v>1732</v>
      </c>
      <c r="Q29" s="103" t="s">
        <v>2157</v>
      </c>
    </row>
    <row r="30" spans="1:17" ht="13.2">
      <c r="A30" t="s">
        <v>1886</v>
      </c>
      <c r="B30" s="102">
        <v>62195</v>
      </c>
      <c r="C30" t="s">
        <v>201</v>
      </c>
      <c r="D30" t="s">
        <v>1886</v>
      </c>
      <c r="E30" s="103">
        <v>339</v>
      </c>
      <c r="G30" t="s">
        <v>1886</v>
      </c>
      <c r="H30" s="103">
        <v>1</v>
      </c>
      <c r="J30" s="103" t="s">
        <v>1886</v>
      </c>
      <c r="K30" s="104">
        <v>460</v>
      </c>
      <c r="M30" s="103" t="s">
        <v>1886</v>
      </c>
      <c r="N30" s="103">
        <v>11</v>
      </c>
      <c r="P30" s="103" t="s">
        <v>950</v>
      </c>
      <c r="Q30" s="103" t="s">
        <v>2157</v>
      </c>
    </row>
    <row r="31" spans="1:17" ht="13.2">
      <c r="A31" t="s">
        <v>1742</v>
      </c>
      <c r="B31" s="102">
        <v>73330</v>
      </c>
      <c r="C31" t="s">
        <v>171</v>
      </c>
      <c r="D31" t="s">
        <v>1742</v>
      </c>
      <c r="E31" s="103">
        <v>503</v>
      </c>
      <c r="G31" t="s">
        <v>1742</v>
      </c>
      <c r="H31" s="103">
        <v>0.98</v>
      </c>
      <c r="J31" s="103" t="s">
        <v>1742</v>
      </c>
      <c r="K31" s="104" t="s">
        <v>2176</v>
      </c>
      <c r="M31" s="103" t="s">
        <v>1742</v>
      </c>
      <c r="N31" s="103">
        <v>0</v>
      </c>
      <c r="P31" s="103" t="s">
        <v>1178</v>
      </c>
      <c r="Q31" s="103" t="s">
        <v>2157</v>
      </c>
    </row>
    <row r="32" spans="1:17" ht="13.2">
      <c r="A32" t="s">
        <v>1493</v>
      </c>
      <c r="B32" s="102">
        <v>10331</v>
      </c>
      <c r="C32" t="s">
        <v>117</v>
      </c>
      <c r="D32" t="s">
        <v>1493</v>
      </c>
      <c r="E32" s="103">
        <v>16</v>
      </c>
      <c r="G32" t="s">
        <v>1493</v>
      </c>
      <c r="H32" s="103">
        <v>0.27</v>
      </c>
      <c r="J32" s="103" t="s">
        <v>1493</v>
      </c>
      <c r="K32" s="104">
        <v>172</v>
      </c>
      <c r="M32" s="103" t="s">
        <v>1493</v>
      </c>
      <c r="N32" s="103">
        <v>0</v>
      </c>
      <c r="P32" s="103" t="s">
        <v>1659</v>
      </c>
      <c r="Q32" s="103" t="s">
        <v>2157</v>
      </c>
    </row>
    <row r="33" spans="1:17" ht="13.2">
      <c r="A33" t="s">
        <v>2026</v>
      </c>
      <c r="B33" s="102">
        <v>98222</v>
      </c>
      <c r="C33" t="s">
        <v>247</v>
      </c>
      <c r="D33" t="s">
        <v>2026</v>
      </c>
      <c r="E33" s="103">
        <v>232</v>
      </c>
      <c r="G33" t="s">
        <v>2026</v>
      </c>
      <c r="H33" s="103">
        <v>0.46</v>
      </c>
      <c r="J33" s="103" t="s">
        <v>2026</v>
      </c>
      <c r="K33" s="104" t="s">
        <v>2177</v>
      </c>
      <c r="M33" s="103" t="s">
        <v>2026</v>
      </c>
      <c r="N33" s="103">
        <v>57</v>
      </c>
      <c r="P33" s="103" t="s">
        <v>1179</v>
      </c>
      <c r="Q33" s="103" t="s">
        <v>2157</v>
      </c>
    </row>
    <row r="34" spans="1:17" ht="13.2">
      <c r="A34" t="s">
        <v>1497</v>
      </c>
      <c r="B34" s="102">
        <v>81416</v>
      </c>
      <c r="C34" t="s">
        <v>117</v>
      </c>
      <c r="D34" t="s">
        <v>1497</v>
      </c>
      <c r="E34" s="103">
        <v>239</v>
      </c>
      <c r="G34" t="s">
        <v>1497</v>
      </c>
      <c r="H34" s="103">
        <v>0.54</v>
      </c>
      <c r="J34" s="103" t="s">
        <v>1497</v>
      </c>
      <c r="K34" s="104" t="s">
        <v>2178</v>
      </c>
      <c r="M34" s="103" t="s">
        <v>1497</v>
      </c>
      <c r="N34" s="103">
        <v>100</v>
      </c>
      <c r="P34" s="103" t="s">
        <v>1304</v>
      </c>
      <c r="Q34" s="103" t="s">
        <v>2157</v>
      </c>
    </row>
    <row r="35" spans="1:17" ht="13.2">
      <c r="A35" t="s">
        <v>380</v>
      </c>
      <c r="B35" s="102">
        <v>35028</v>
      </c>
      <c r="C35" t="s">
        <v>24</v>
      </c>
      <c r="D35" t="s">
        <v>380</v>
      </c>
      <c r="E35" s="103">
        <v>214</v>
      </c>
      <c r="G35" t="s">
        <v>380</v>
      </c>
      <c r="H35" s="103">
        <v>1.21</v>
      </c>
      <c r="J35" s="103" t="s">
        <v>380</v>
      </c>
      <c r="K35" s="104" t="s">
        <v>2179</v>
      </c>
      <c r="M35" s="103" t="s">
        <v>380</v>
      </c>
      <c r="N35" s="103">
        <v>286</v>
      </c>
      <c r="P35" s="103" t="s">
        <v>1336</v>
      </c>
      <c r="Q35" s="103" t="s">
        <v>2157</v>
      </c>
    </row>
    <row r="36" spans="1:17" ht="13.2">
      <c r="A36" t="s">
        <v>779</v>
      </c>
      <c r="B36" s="102">
        <v>32108</v>
      </c>
      <c r="C36" s="105" t="s">
        <v>82</v>
      </c>
      <c r="D36" t="s">
        <v>779</v>
      </c>
      <c r="E36" s="103">
        <v>239</v>
      </c>
      <c r="G36" t="s">
        <v>779</v>
      </c>
      <c r="H36" s="103">
        <v>1.57</v>
      </c>
      <c r="J36" s="103" t="s">
        <v>779</v>
      </c>
      <c r="K36" s="104">
        <v>7</v>
      </c>
      <c r="M36" s="103" t="s">
        <v>779</v>
      </c>
      <c r="N36" s="103">
        <v>63</v>
      </c>
      <c r="P36" s="103" t="s">
        <v>1746</v>
      </c>
      <c r="Q36" s="103" t="s">
        <v>2157</v>
      </c>
    </row>
    <row r="37" spans="1:17" ht="13.2">
      <c r="A37" t="s">
        <v>486</v>
      </c>
      <c r="B37" s="102">
        <v>16886</v>
      </c>
      <c r="C37" t="s">
        <v>271</v>
      </c>
      <c r="D37" t="s">
        <v>486</v>
      </c>
      <c r="E37" s="103">
        <v>190</v>
      </c>
      <c r="G37" t="s">
        <v>486</v>
      </c>
      <c r="H37" s="103">
        <v>2.2000000000000002</v>
      </c>
      <c r="J37" s="103" t="s">
        <v>486</v>
      </c>
      <c r="K37" s="104" t="s">
        <v>2180</v>
      </c>
      <c r="M37" s="103" t="s">
        <v>486</v>
      </c>
      <c r="N37" s="103">
        <v>0</v>
      </c>
      <c r="P37" s="103" t="s">
        <v>1866</v>
      </c>
      <c r="Q37" s="103" t="s">
        <v>2157</v>
      </c>
    </row>
    <row r="38" spans="1:17" ht="13.2">
      <c r="A38" t="s">
        <v>1566</v>
      </c>
      <c r="B38" s="102">
        <v>43395</v>
      </c>
      <c r="C38" t="s">
        <v>140</v>
      </c>
      <c r="D38" t="s">
        <v>1566</v>
      </c>
      <c r="E38" s="103">
        <v>279</v>
      </c>
      <c r="G38" t="s">
        <v>1566</v>
      </c>
      <c r="H38" s="103">
        <v>1.22</v>
      </c>
      <c r="J38" s="103" t="s">
        <v>1566</v>
      </c>
      <c r="K38" s="104" t="s">
        <v>2181</v>
      </c>
      <c r="M38" s="103" t="s">
        <v>1566</v>
      </c>
      <c r="N38" s="103">
        <v>0</v>
      </c>
      <c r="P38" s="103" t="s">
        <v>1861</v>
      </c>
      <c r="Q38" s="103" t="s">
        <v>2157</v>
      </c>
    </row>
    <row r="39" spans="1:17" ht="13.2">
      <c r="A39" t="s">
        <v>1316</v>
      </c>
      <c r="B39" s="102">
        <v>16844</v>
      </c>
      <c r="C39" t="s">
        <v>92</v>
      </c>
      <c r="D39" t="s">
        <v>1316</v>
      </c>
      <c r="E39" s="103">
        <v>28</v>
      </c>
      <c r="G39" t="s">
        <v>1316</v>
      </c>
      <c r="H39" s="103">
        <v>0.32</v>
      </c>
      <c r="J39" s="103" t="s">
        <v>1316</v>
      </c>
      <c r="K39" s="104" t="s">
        <v>2182</v>
      </c>
      <c r="M39" s="103" t="s">
        <v>1316</v>
      </c>
      <c r="N39" s="103">
        <v>0</v>
      </c>
      <c r="P39" s="103" t="s">
        <v>1870</v>
      </c>
      <c r="Q39" s="103" t="s">
        <v>2157</v>
      </c>
    </row>
    <row r="40" spans="1:17" ht="13.2">
      <c r="A40" t="s">
        <v>2030</v>
      </c>
      <c r="B40" s="102">
        <v>94610</v>
      </c>
      <c r="C40" t="s">
        <v>247</v>
      </c>
      <c r="D40" t="s">
        <v>2030</v>
      </c>
      <c r="E40" s="103">
        <v>278</v>
      </c>
      <c r="G40" t="s">
        <v>2030</v>
      </c>
      <c r="H40" s="103">
        <v>0.59</v>
      </c>
      <c r="J40" s="103" t="s">
        <v>2030</v>
      </c>
      <c r="K40" s="104" t="s">
        <v>2183</v>
      </c>
      <c r="M40" s="103" t="s">
        <v>2030</v>
      </c>
      <c r="N40" s="103">
        <v>65</v>
      </c>
      <c r="P40" s="103" t="s">
        <v>1931</v>
      </c>
      <c r="Q40" s="103" t="s">
        <v>2157</v>
      </c>
    </row>
    <row r="41" spans="1:17" ht="13.2">
      <c r="A41" t="s">
        <v>1605</v>
      </c>
      <c r="B41" s="102">
        <v>23448</v>
      </c>
      <c r="C41" t="s">
        <v>147</v>
      </c>
      <c r="D41" t="s">
        <v>1605</v>
      </c>
      <c r="E41" s="103">
        <v>303</v>
      </c>
      <c r="G41" t="s">
        <v>1605</v>
      </c>
      <c r="H41" s="103">
        <v>2.5299999999999998</v>
      </c>
      <c r="J41" s="103" t="s">
        <v>1605</v>
      </c>
      <c r="K41" s="104" t="s">
        <v>2184</v>
      </c>
      <c r="M41" s="103" t="s">
        <v>1605</v>
      </c>
      <c r="N41" s="103">
        <v>0</v>
      </c>
      <c r="P41" s="103" t="s">
        <v>453</v>
      </c>
      <c r="Q41" s="103" t="s">
        <v>2157</v>
      </c>
    </row>
    <row r="42" spans="1:17" ht="13.2">
      <c r="A42" t="s">
        <v>384</v>
      </c>
      <c r="B42" s="102">
        <v>12687</v>
      </c>
      <c r="C42" t="s">
        <v>24</v>
      </c>
      <c r="D42" t="s">
        <v>384</v>
      </c>
      <c r="E42" s="103">
        <v>136</v>
      </c>
      <c r="G42" t="s">
        <v>384</v>
      </c>
      <c r="H42" s="103">
        <v>2.2400000000000002</v>
      </c>
      <c r="J42" s="103" t="s">
        <v>384</v>
      </c>
      <c r="K42" s="104">
        <v>648</v>
      </c>
      <c r="M42" s="103" t="s">
        <v>384</v>
      </c>
      <c r="N42" s="103">
        <v>0</v>
      </c>
      <c r="P42" s="103" t="s">
        <v>462</v>
      </c>
      <c r="Q42" s="103" t="s">
        <v>2157</v>
      </c>
    </row>
    <row r="43" spans="1:17" ht="13.2">
      <c r="A43" t="s">
        <v>340</v>
      </c>
      <c r="B43" s="102">
        <v>86999</v>
      </c>
      <c r="C43" t="s">
        <v>14</v>
      </c>
      <c r="D43" t="s">
        <v>340</v>
      </c>
      <c r="E43" s="103">
        <v>151</v>
      </c>
      <c r="G43" t="s">
        <v>340</v>
      </c>
      <c r="H43" s="103">
        <v>0.3</v>
      </c>
      <c r="J43" s="103" t="s">
        <v>340</v>
      </c>
      <c r="K43" s="104" t="s">
        <v>2185</v>
      </c>
      <c r="M43" s="103" t="s">
        <v>340</v>
      </c>
      <c r="N43" s="103">
        <v>16</v>
      </c>
      <c r="P43" s="103" t="s">
        <v>476</v>
      </c>
      <c r="Q43" s="103" t="s">
        <v>2157</v>
      </c>
    </row>
    <row r="44" spans="1:17" ht="13.2">
      <c r="A44" t="s">
        <v>1870</v>
      </c>
      <c r="B44" s="102">
        <v>63800</v>
      </c>
      <c r="C44" t="s">
        <v>190</v>
      </c>
      <c r="D44" t="s">
        <v>1870</v>
      </c>
      <c r="E44" s="103">
        <v>284</v>
      </c>
      <c r="G44" t="s">
        <v>1870</v>
      </c>
      <c r="H44" s="103">
        <v>0.87</v>
      </c>
      <c r="J44" s="103" t="s">
        <v>1870</v>
      </c>
      <c r="K44" s="104">
        <v>0</v>
      </c>
      <c r="M44" s="103" t="s">
        <v>1870</v>
      </c>
      <c r="N44" s="103">
        <v>4</v>
      </c>
      <c r="P44" s="103" t="s">
        <v>2038</v>
      </c>
      <c r="Q44" s="103" t="s">
        <v>2157</v>
      </c>
    </row>
    <row r="45" spans="1:17" ht="13.2">
      <c r="A45" t="s">
        <v>2186</v>
      </c>
      <c r="B45" s="102">
        <v>22569</v>
      </c>
      <c r="C45" t="s">
        <v>69</v>
      </c>
      <c r="D45" t="s">
        <v>2186</v>
      </c>
      <c r="E45" s="103">
        <v>342</v>
      </c>
      <c r="G45" t="s">
        <v>2186</v>
      </c>
      <c r="H45" s="103">
        <v>2.99</v>
      </c>
      <c r="J45" s="103" t="s">
        <v>2186</v>
      </c>
      <c r="K45" s="104" t="s">
        <v>2187</v>
      </c>
      <c r="M45" s="103" t="s">
        <v>2186</v>
      </c>
      <c r="N45" s="103">
        <v>1322</v>
      </c>
      <c r="P45" s="103" t="s">
        <v>2067</v>
      </c>
      <c r="Q45" s="103" t="s">
        <v>2157</v>
      </c>
    </row>
    <row r="46" spans="1:17" ht="13.2">
      <c r="A46" t="s">
        <v>1706</v>
      </c>
      <c r="B46" s="102">
        <v>24340</v>
      </c>
      <c r="C46" t="s">
        <v>156</v>
      </c>
      <c r="D46" t="s">
        <v>1706</v>
      </c>
      <c r="E46" s="103">
        <v>362</v>
      </c>
      <c r="G46" t="s">
        <v>1706</v>
      </c>
      <c r="H46" s="103">
        <v>2.81</v>
      </c>
      <c r="J46" s="103" t="s">
        <v>1706</v>
      </c>
      <c r="K46" s="104" t="s">
        <v>2188</v>
      </c>
      <c r="M46" s="103" t="s">
        <v>1706</v>
      </c>
      <c r="N46" s="103">
        <v>35</v>
      </c>
      <c r="P46" s="103" t="s">
        <v>560</v>
      </c>
      <c r="Q46" s="103" t="s">
        <v>2157</v>
      </c>
    </row>
    <row r="47" spans="1:17" ht="13.2">
      <c r="A47" t="s">
        <v>1728</v>
      </c>
      <c r="B47" s="102">
        <v>29703</v>
      </c>
      <c r="C47" t="s">
        <v>163</v>
      </c>
      <c r="D47" t="s">
        <v>1728</v>
      </c>
      <c r="E47" s="103">
        <v>819</v>
      </c>
      <c r="G47" t="s">
        <v>1728</v>
      </c>
      <c r="H47" s="103">
        <v>5.14</v>
      </c>
      <c r="J47" s="103" t="s">
        <v>2189</v>
      </c>
      <c r="K47" s="104">
        <v>588</v>
      </c>
      <c r="M47" s="103" t="s">
        <v>2189</v>
      </c>
      <c r="N47" s="103">
        <v>0</v>
      </c>
      <c r="P47" s="103" t="s">
        <v>1247</v>
      </c>
      <c r="Q47" s="103" t="s">
        <v>2157</v>
      </c>
    </row>
    <row r="48" spans="1:17" ht="13.2">
      <c r="A48" t="s">
        <v>1412</v>
      </c>
      <c r="B48" s="102">
        <v>12772</v>
      </c>
      <c r="C48" t="s">
        <v>102</v>
      </c>
      <c r="D48" t="s">
        <v>1412</v>
      </c>
      <c r="E48" s="103">
        <v>102</v>
      </c>
      <c r="G48" t="s">
        <v>1412</v>
      </c>
      <c r="H48" s="103">
        <v>1.86</v>
      </c>
      <c r="J48" s="103" t="s">
        <v>1412</v>
      </c>
      <c r="K48" s="104">
        <v>439</v>
      </c>
      <c r="M48" s="103" t="s">
        <v>1412</v>
      </c>
      <c r="N48" s="103">
        <v>9</v>
      </c>
      <c r="P48" s="103" t="s">
        <v>575</v>
      </c>
      <c r="Q48" s="103" t="s">
        <v>2157</v>
      </c>
    </row>
    <row r="49" spans="1:17" ht="13.2">
      <c r="A49" t="s">
        <v>1628</v>
      </c>
      <c r="B49" s="102">
        <v>42308</v>
      </c>
      <c r="C49" t="s">
        <v>150</v>
      </c>
      <c r="D49" t="s">
        <v>1628</v>
      </c>
      <c r="E49" s="103">
        <v>288</v>
      </c>
      <c r="G49" t="s">
        <v>1628</v>
      </c>
      <c r="H49" s="103">
        <v>1.36</v>
      </c>
      <c r="J49" s="103" t="s">
        <v>1628</v>
      </c>
      <c r="K49" s="104" t="s">
        <v>2190</v>
      </c>
      <c r="M49" s="103" t="s">
        <v>1628</v>
      </c>
      <c r="N49" s="103">
        <v>1</v>
      </c>
      <c r="P49" s="103" t="s">
        <v>250</v>
      </c>
      <c r="Q49" s="103" t="s">
        <v>2157</v>
      </c>
    </row>
    <row r="50" spans="1:17" ht="13.2">
      <c r="A50" t="s">
        <v>2038</v>
      </c>
      <c r="B50" s="102">
        <v>114300</v>
      </c>
      <c r="C50" t="s">
        <v>253</v>
      </c>
      <c r="D50" t="s">
        <v>2038</v>
      </c>
      <c r="E50" s="103">
        <v>313</v>
      </c>
      <c r="G50" t="s">
        <v>2038</v>
      </c>
      <c r="H50" s="103">
        <v>0.54</v>
      </c>
      <c r="J50" s="103" t="s">
        <v>2038</v>
      </c>
      <c r="K50" s="104" t="s">
        <v>2191</v>
      </c>
      <c r="M50" s="103" t="s">
        <v>2038</v>
      </c>
      <c r="N50" s="103">
        <v>2</v>
      </c>
      <c r="P50" s="103" t="s">
        <v>91</v>
      </c>
      <c r="Q50" s="103" t="s">
        <v>2157</v>
      </c>
    </row>
    <row r="51" spans="1:17" ht="13.2">
      <c r="A51" t="s">
        <v>1874</v>
      </c>
      <c r="B51" s="102">
        <v>46900</v>
      </c>
      <c r="C51" t="s">
        <v>190</v>
      </c>
      <c r="D51" t="s">
        <v>1874</v>
      </c>
      <c r="E51" s="103">
        <v>285</v>
      </c>
      <c r="G51" t="s">
        <v>1874</v>
      </c>
      <c r="H51" s="103">
        <v>1.1599999999999999</v>
      </c>
      <c r="J51" s="103" t="s">
        <v>1874</v>
      </c>
      <c r="K51" s="104" t="s">
        <v>2192</v>
      </c>
      <c r="M51" s="103" t="s">
        <v>1874</v>
      </c>
      <c r="N51" s="103">
        <v>1</v>
      </c>
      <c r="P51" s="103" t="s">
        <v>399</v>
      </c>
      <c r="Q51" s="103" t="s">
        <v>2157</v>
      </c>
    </row>
    <row r="52" spans="1:17" ht="13.2">
      <c r="A52" t="s">
        <v>1993</v>
      </c>
      <c r="B52" s="102">
        <v>9538</v>
      </c>
      <c r="C52" t="s">
        <v>214</v>
      </c>
      <c r="D52" t="s">
        <v>1993</v>
      </c>
      <c r="E52" s="103">
        <v>85</v>
      </c>
      <c r="G52" t="s">
        <v>1993</v>
      </c>
      <c r="H52" s="103">
        <v>1.75</v>
      </c>
      <c r="J52" s="103" t="s">
        <v>1993</v>
      </c>
      <c r="K52" s="104" t="s">
        <v>2193</v>
      </c>
      <c r="M52" s="103" t="s">
        <v>1993</v>
      </c>
      <c r="N52" s="103">
        <v>1</v>
      </c>
      <c r="P52" s="103" t="s">
        <v>409</v>
      </c>
      <c r="Q52" s="103" t="s">
        <v>2157</v>
      </c>
    </row>
    <row r="53" spans="1:17" ht="13.2">
      <c r="A53" t="s">
        <v>1821</v>
      </c>
      <c r="B53" s="102">
        <v>73913</v>
      </c>
      <c r="C53" t="s">
        <v>184</v>
      </c>
      <c r="D53" t="s">
        <v>1821</v>
      </c>
      <c r="E53" s="103">
        <v>419</v>
      </c>
      <c r="G53" t="s">
        <v>1821</v>
      </c>
      <c r="H53" s="103">
        <v>0.98</v>
      </c>
      <c r="J53" s="103" t="s">
        <v>1821</v>
      </c>
      <c r="K53" s="104" t="s">
        <v>2194</v>
      </c>
      <c r="M53" s="103" t="s">
        <v>1821</v>
      </c>
      <c r="N53" s="103">
        <v>8</v>
      </c>
      <c r="P53" s="103" t="s">
        <v>413</v>
      </c>
      <c r="Q53" s="103" t="s">
        <v>2157</v>
      </c>
    </row>
    <row r="54" spans="1:17" ht="13.2">
      <c r="A54" t="s">
        <v>1746</v>
      </c>
      <c r="B54" s="102">
        <v>13699</v>
      </c>
      <c r="C54" t="s">
        <v>171</v>
      </c>
      <c r="D54" t="s">
        <v>1746</v>
      </c>
      <c r="E54" s="103">
        <v>242</v>
      </c>
      <c r="G54" t="s">
        <v>1746</v>
      </c>
      <c r="H54" s="103">
        <v>3.38</v>
      </c>
      <c r="J54" s="103" t="s">
        <v>1746</v>
      </c>
      <c r="K54" s="104">
        <v>290</v>
      </c>
      <c r="M54" s="103" t="s">
        <v>1746</v>
      </c>
      <c r="N54" s="103">
        <v>0</v>
      </c>
      <c r="P54" s="103" t="s">
        <v>425</v>
      </c>
      <c r="Q54" s="103" t="s">
        <v>2157</v>
      </c>
    </row>
    <row r="55" spans="1:17" ht="13.2">
      <c r="A55" s="105" t="s">
        <v>799</v>
      </c>
      <c r="B55" s="102">
        <v>10230</v>
      </c>
      <c r="C55" t="s">
        <v>58</v>
      </c>
      <c r="D55" s="105" t="s">
        <v>799</v>
      </c>
      <c r="E55" s="103">
        <v>6</v>
      </c>
      <c r="G55" s="105" t="s">
        <v>799</v>
      </c>
      <c r="H55" s="103">
        <v>0.1</v>
      </c>
      <c r="J55" s="103" t="s">
        <v>799</v>
      </c>
      <c r="K55" s="104" t="s">
        <v>2195</v>
      </c>
      <c r="M55" s="103" t="s">
        <v>799</v>
      </c>
      <c r="N55" s="103">
        <v>0</v>
      </c>
      <c r="P55" s="103" t="s">
        <v>511</v>
      </c>
      <c r="Q55" s="103" t="s">
        <v>2157</v>
      </c>
    </row>
    <row r="56" spans="1:17" ht="13.2">
      <c r="A56" t="s">
        <v>2017</v>
      </c>
      <c r="B56" s="102">
        <v>54950</v>
      </c>
      <c r="C56" t="s">
        <v>242</v>
      </c>
      <c r="D56" t="s">
        <v>2017</v>
      </c>
      <c r="E56" s="103">
        <v>178</v>
      </c>
      <c r="G56" t="s">
        <v>2017</v>
      </c>
      <c r="H56" s="103">
        <v>0.63</v>
      </c>
      <c r="J56" s="103" t="s">
        <v>2017</v>
      </c>
      <c r="K56" s="104">
        <v>741</v>
      </c>
      <c r="M56" s="103" t="s">
        <v>2017</v>
      </c>
      <c r="N56" s="103">
        <v>2</v>
      </c>
      <c r="P56" s="103" t="s">
        <v>547</v>
      </c>
      <c r="Q56" s="103" t="s">
        <v>2157</v>
      </c>
    </row>
    <row r="57" spans="1:17" ht="13.2">
      <c r="A57" s="103" t="s">
        <v>1377</v>
      </c>
      <c r="B57" s="102">
        <v>92302</v>
      </c>
      <c r="C57" t="s">
        <v>99</v>
      </c>
      <c r="D57" s="103" t="s">
        <v>1377</v>
      </c>
      <c r="E57" s="103">
        <v>322</v>
      </c>
      <c r="G57" s="103" t="s">
        <v>1377</v>
      </c>
      <c r="H57" s="103">
        <v>0.65</v>
      </c>
      <c r="J57" s="103" t="s">
        <v>1377</v>
      </c>
      <c r="K57" s="104" t="s">
        <v>2196</v>
      </c>
      <c r="M57" s="103" t="s">
        <v>1377</v>
      </c>
      <c r="N57" s="103">
        <v>11</v>
      </c>
      <c r="P57" s="103" t="s">
        <v>755</v>
      </c>
      <c r="Q57" s="103" t="s">
        <v>2157</v>
      </c>
    </row>
    <row r="58" spans="1:17" ht="13.2">
      <c r="A58" t="s">
        <v>904</v>
      </c>
      <c r="B58" s="102">
        <v>92302</v>
      </c>
      <c r="C58" t="s">
        <v>105</v>
      </c>
      <c r="D58" t="s">
        <v>904</v>
      </c>
      <c r="E58" s="103">
        <v>325</v>
      </c>
      <c r="G58" t="s">
        <v>904</v>
      </c>
      <c r="H58" s="103">
        <v>0.61</v>
      </c>
      <c r="J58" s="103" t="s">
        <v>904</v>
      </c>
      <c r="K58" s="104" t="s">
        <v>2197</v>
      </c>
      <c r="M58" s="103" t="s">
        <v>904</v>
      </c>
      <c r="N58" s="103">
        <v>22</v>
      </c>
      <c r="P58" s="103" t="s">
        <v>812</v>
      </c>
      <c r="Q58" s="103" t="s">
        <v>2157</v>
      </c>
    </row>
    <row r="59" spans="1:17" ht="13.2">
      <c r="A59" t="s">
        <v>706</v>
      </c>
      <c r="B59" s="102">
        <v>23137</v>
      </c>
      <c r="C59" t="s">
        <v>55</v>
      </c>
      <c r="D59" t="s">
        <v>706</v>
      </c>
      <c r="E59" s="103">
        <v>118</v>
      </c>
      <c r="G59" t="s">
        <v>706</v>
      </c>
      <c r="H59" s="103">
        <v>0.89</v>
      </c>
      <c r="J59" s="103" t="s">
        <v>706</v>
      </c>
      <c r="K59" s="104" t="s">
        <v>2198</v>
      </c>
      <c r="M59" s="103" t="s">
        <v>706</v>
      </c>
      <c r="N59" s="103">
        <v>30</v>
      </c>
      <c r="P59" s="103" t="s">
        <v>1029</v>
      </c>
      <c r="Q59" s="103" t="s">
        <v>2157</v>
      </c>
    </row>
    <row r="60" spans="1:17" ht="13.2">
      <c r="A60" t="s">
        <v>1502</v>
      </c>
      <c r="B60" s="102">
        <v>37758</v>
      </c>
      <c r="C60" t="s">
        <v>117</v>
      </c>
      <c r="D60" t="s">
        <v>1502</v>
      </c>
      <c r="E60" s="103">
        <v>123</v>
      </c>
      <c r="G60" t="s">
        <v>1502</v>
      </c>
      <c r="H60" s="103">
        <v>0.56000000000000005</v>
      </c>
      <c r="J60" s="103" t="s">
        <v>1502</v>
      </c>
      <c r="K60" s="104">
        <v>316</v>
      </c>
      <c r="M60" s="103" t="s">
        <v>1502</v>
      </c>
      <c r="N60" s="103">
        <v>16</v>
      </c>
      <c r="P60" s="103" t="s">
        <v>937</v>
      </c>
      <c r="Q60" s="103" t="s">
        <v>2157</v>
      </c>
    </row>
    <row r="61" spans="1:17" ht="13.2">
      <c r="A61" t="s">
        <v>1710</v>
      </c>
      <c r="B61" s="102">
        <v>11879</v>
      </c>
      <c r="C61" t="s">
        <v>156</v>
      </c>
      <c r="D61" t="s">
        <v>1710</v>
      </c>
      <c r="E61" s="103">
        <v>62</v>
      </c>
      <c r="G61" t="s">
        <v>1710</v>
      </c>
      <c r="H61" s="103">
        <v>0.84</v>
      </c>
      <c r="J61" s="103" t="s">
        <v>1710</v>
      </c>
      <c r="K61" s="104">
        <v>298</v>
      </c>
      <c r="M61" s="103" t="s">
        <v>1710</v>
      </c>
      <c r="N61" s="103">
        <v>6</v>
      </c>
      <c r="P61" s="103" t="s">
        <v>788</v>
      </c>
      <c r="Q61" s="103" t="s">
        <v>2157</v>
      </c>
    </row>
    <row r="62" spans="1:17" ht="13.2">
      <c r="A62" t="s">
        <v>420</v>
      </c>
      <c r="B62" s="102">
        <v>7999</v>
      </c>
      <c r="C62" t="s">
        <v>232</v>
      </c>
      <c r="D62" t="s">
        <v>420</v>
      </c>
      <c r="E62" s="103">
        <v>97</v>
      </c>
      <c r="G62" t="s">
        <v>420</v>
      </c>
      <c r="H62" s="103">
        <v>2.2000000000000002</v>
      </c>
      <c r="J62" s="103" t="s">
        <v>420</v>
      </c>
      <c r="K62" s="104">
        <v>0</v>
      </c>
      <c r="M62" s="103" t="s">
        <v>420</v>
      </c>
      <c r="N62" s="103">
        <v>0</v>
      </c>
      <c r="P62" s="103" t="s">
        <v>856</v>
      </c>
      <c r="Q62" s="103" t="s">
        <v>2157</v>
      </c>
    </row>
    <row r="63" spans="1:17" ht="13.2">
      <c r="A63" t="s">
        <v>1446</v>
      </c>
      <c r="B63" s="102">
        <v>14902</v>
      </c>
      <c r="C63" t="s">
        <v>114</v>
      </c>
      <c r="D63" t="s">
        <v>1446</v>
      </c>
      <c r="E63" s="103">
        <v>181</v>
      </c>
      <c r="G63" t="s">
        <v>1446</v>
      </c>
      <c r="H63" s="103">
        <v>2.1</v>
      </c>
      <c r="J63" s="103" t="s">
        <v>1446</v>
      </c>
      <c r="K63" s="104" t="s">
        <v>1447</v>
      </c>
      <c r="M63" s="103" t="s">
        <v>1446</v>
      </c>
      <c r="N63" s="103">
        <v>0</v>
      </c>
      <c r="P63" s="103" t="s">
        <v>1334</v>
      </c>
      <c r="Q63" s="103" t="s">
        <v>2157</v>
      </c>
    </row>
    <row r="64" spans="1:17" ht="13.2">
      <c r="A64" t="s">
        <v>707</v>
      </c>
      <c r="B64" s="102">
        <v>65194</v>
      </c>
      <c r="C64" t="s">
        <v>144</v>
      </c>
      <c r="D64" t="s">
        <v>707</v>
      </c>
      <c r="E64" s="103">
        <v>418</v>
      </c>
      <c r="G64" t="s">
        <v>707</v>
      </c>
      <c r="H64" s="103">
        <v>1.1499999999999999</v>
      </c>
      <c r="J64" s="103" t="s">
        <v>707</v>
      </c>
      <c r="K64" s="104" t="s">
        <v>2199</v>
      </c>
      <c r="M64" s="103" t="s">
        <v>707</v>
      </c>
      <c r="N64" s="103">
        <v>8</v>
      </c>
      <c r="P64" s="103" t="s">
        <v>1390</v>
      </c>
      <c r="Q64" s="103" t="s">
        <v>2157</v>
      </c>
    </row>
    <row r="65" spans="1:17" ht="13.2">
      <c r="A65" t="s">
        <v>170</v>
      </c>
      <c r="B65" s="102">
        <v>46254</v>
      </c>
      <c r="C65" t="s">
        <v>4</v>
      </c>
      <c r="D65" t="s">
        <v>170</v>
      </c>
      <c r="E65" s="103">
        <v>246</v>
      </c>
      <c r="G65" t="s">
        <v>170</v>
      </c>
      <c r="H65" s="103">
        <v>1.05</v>
      </c>
      <c r="J65" s="103" t="s">
        <v>170</v>
      </c>
      <c r="K65" s="104" t="s">
        <v>2200</v>
      </c>
      <c r="M65" s="103" t="s">
        <v>170</v>
      </c>
      <c r="N65" s="103">
        <v>16</v>
      </c>
      <c r="P65" s="103" t="s">
        <v>1420</v>
      </c>
      <c r="Q65" s="103" t="s">
        <v>2157</v>
      </c>
    </row>
    <row r="66" spans="1:17" ht="13.2">
      <c r="A66" t="s">
        <v>1880</v>
      </c>
      <c r="B66" s="102">
        <v>20200</v>
      </c>
      <c r="C66" t="s">
        <v>190</v>
      </c>
      <c r="D66" t="s">
        <v>1880</v>
      </c>
      <c r="E66" s="103">
        <v>115</v>
      </c>
      <c r="G66" t="s">
        <v>1880</v>
      </c>
      <c r="H66" s="103">
        <v>1.06</v>
      </c>
      <c r="J66" s="103" t="s">
        <v>1880</v>
      </c>
      <c r="K66" s="104" t="s">
        <v>2201</v>
      </c>
      <c r="M66" s="103" t="s">
        <v>1880</v>
      </c>
      <c r="N66" s="103">
        <v>7</v>
      </c>
      <c r="P66" s="103" t="s">
        <v>1412</v>
      </c>
      <c r="Q66" s="103" t="s">
        <v>2157</v>
      </c>
    </row>
    <row r="67" spans="1:17" ht="13.2">
      <c r="A67" t="s">
        <v>1390</v>
      </c>
      <c r="B67" s="102">
        <v>61915</v>
      </c>
      <c r="C67" t="s">
        <v>99</v>
      </c>
      <c r="D67" t="s">
        <v>1390</v>
      </c>
      <c r="E67" s="103">
        <v>200</v>
      </c>
      <c r="G67" t="s">
        <v>1390</v>
      </c>
      <c r="H67" s="103">
        <v>0.63</v>
      </c>
      <c r="J67" s="103" t="s">
        <v>1390</v>
      </c>
      <c r="K67" s="104" t="s">
        <v>2202</v>
      </c>
      <c r="M67" s="103" t="s">
        <v>1390</v>
      </c>
      <c r="N67" s="103">
        <v>16</v>
      </c>
      <c r="P67" s="103" t="s">
        <v>1493</v>
      </c>
      <c r="Q67" s="103" t="s">
        <v>2157</v>
      </c>
    </row>
    <row r="68" spans="1:17" ht="13.2">
      <c r="A68" t="s">
        <v>1365</v>
      </c>
      <c r="B68" s="102">
        <v>99626</v>
      </c>
      <c r="C68" t="s">
        <v>184</v>
      </c>
      <c r="D68" t="s">
        <v>1365</v>
      </c>
      <c r="E68" s="103">
        <v>675</v>
      </c>
      <c r="G68" t="s">
        <v>1365</v>
      </c>
      <c r="H68" s="103">
        <v>1.26</v>
      </c>
      <c r="J68" s="103" t="s">
        <v>1365</v>
      </c>
      <c r="K68" s="104" t="s">
        <v>2203</v>
      </c>
      <c r="M68" s="103" t="s">
        <v>1365</v>
      </c>
      <c r="N68" s="103">
        <v>103</v>
      </c>
      <c r="P68" s="103" t="s">
        <v>1089</v>
      </c>
      <c r="Q68" s="103" t="s">
        <v>2157</v>
      </c>
    </row>
    <row r="69" spans="1:17" ht="13.2">
      <c r="A69" t="s">
        <v>2082</v>
      </c>
      <c r="B69" s="102">
        <v>167464</v>
      </c>
      <c r="C69" t="s">
        <v>261</v>
      </c>
      <c r="D69" t="s">
        <v>2082</v>
      </c>
      <c r="E69" s="103">
        <v>975</v>
      </c>
      <c r="G69" t="s">
        <v>2082</v>
      </c>
      <c r="H69" s="103">
        <v>1.1000000000000001</v>
      </c>
      <c r="J69" s="103" t="s">
        <v>2082</v>
      </c>
      <c r="K69" s="104" t="s">
        <v>2204</v>
      </c>
      <c r="M69" s="103" t="s">
        <v>2082</v>
      </c>
      <c r="N69" s="103">
        <v>32</v>
      </c>
      <c r="P69" s="103" t="s">
        <v>747</v>
      </c>
      <c r="Q69" s="103" t="s">
        <v>2157</v>
      </c>
    </row>
    <row r="70" spans="1:17" ht="13.2">
      <c r="A70" t="s">
        <v>2042</v>
      </c>
      <c r="B70" s="102">
        <v>17630</v>
      </c>
      <c r="C70" t="s">
        <v>253</v>
      </c>
      <c r="D70" t="s">
        <v>2042</v>
      </c>
      <c r="E70" s="103">
        <v>13</v>
      </c>
      <c r="G70" t="s">
        <v>2042</v>
      </c>
      <c r="H70" s="103">
        <v>0.15</v>
      </c>
      <c r="J70" s="103" t="s">
        <v>2042</v>
      </c>
      <c r="K70" s="104" t="s">
        <v>2205</v>
      </c>
      <c r="M70" s="103" t="s">
        <v>2042</v>
      </c>
      <c r="N70" s="103">
        <v>1</v>
      </c>
      <c r="P70" s="103" t="s">
        <v>732</v>
      </c>
      <c r="Q70" s="103" t="s">
        <v>2157</v>
      </c>
    </row>
    <row r="71" spans="1:17" ht="13.2">
      <c r="A71" t="s">
        <v>1751</v>
      </c>
      <c r="B71" s="102">
        <v>27569</v>
      </c>
      <c r="C71" t="s">
        <v>171</v>
      </c>
      <c r="D71" t="s">
        <v>1751</v>
      </c>
      <c r="E71" s="103">
        <v>516</v>
      </c>
      <c r="G71" t="s">
        <v>1751</v>
      </c>
      <c r="H71" s="103">
        <v>3.36</v>
      </c>
      <c r="J71" s="103" t="s">
        <v>1751</v>
      </c>
      <c r="K71" s="104">
        <v>153</v>
      </c>
      <c r="M71" s="103" t="s">
        <v>1751</v>
      </c>
      <c r="N71" s="103">
        <v>0</v>
      </c>
      <c r="P71" s="103" t="s">
        <v>1601</v>
      </c>
      <c r="Q71" s="103" t="s">
        <v>2157</v>
      </c>
    </row>
    <row r="72" spans="1:17" ht="13.2">
      <c r="A72" t="s">
        <v>891</v>
      </c>
      <c r="B72" s="102">
        <v>29695</v>
      </c>
      <c r="C72" t="s">
        <v>69</v>
      </c>
      <c r="D72" t="s">
        <v>891</v>
      </c>
      <c r="E72" s="103">
        <v>219</v>
      </c>
      <c r="G72" t="s">
        <v>891</v>
      </c>
      <c r="H72" s="103">
        <v>1.47</v>
      </c>
      <c r="J72" s="103" t="s">
        <v>891</v>
      </c>
      <c r="K72" s="104" t="s">
        <v>2206</v>
      </c>
      <c r="M72" s="103" t="s">
        <v>891</v>
      </c>
      <c r="N72" s="103">
        <v>13</v>
      </c>
      <c r="P72" s="103" t="s">
        <v>1619</v>
      </c>
      <c r="Q72" s="103" t="s">
        <v>2157</v>
      </c>
    </row>
    <row r="73" spans="1:17" ht="13.2">
      <c r="A73" t="s">
        <v>1924</v>
      </c>
      <c r="B73" s="102">
        <v>167354</v>
      </c>
      <c r="C73" t="s">
        <v>204</v>
      </c>
      <c r="D73" t="s">
        <v>1924</v>
      </c>
      <c r="E73" s="103">
        <v>1793</v>
      </c>
      <c r="G73" t="s">
        <v>1924</v>
      </c>
      <c r="H73" s="103">
        <v>2.06</v>
      </c>
      <c r="J73" s="103" t="s">
        <v>1924</v>
      </c>
      <c r="K73" s="104" t="s">
        <v>2207</v>
      </c>
      <c r="M73" s="103" t="s">
        <v>1924</v>
      </c>
      <c r="N73" s="103">
        <v>148</v>
      </c>
      <c r="P73" s="103" t="s">
        <v>1632</v>
      </c>
      <c r="Q73" s="103" t="s">
        <v>2157</v>
      </c>
    </row>
    <row r="74" spans="1:17" ht="13.2">
      <c r="A74" t="s">
        <v>387</v>
      </c>
      <c r="B74" s="102">
        <v>12210</v>
      </c>
      <c r="C74" t="s">
        <v>24</v>
      </c>
      <c r="D74" t="s">
        <v>387</v>
      </c>
      <c r="E74" s="103">
        <v>147</v>
      </c>
      <c r="G74" t="s">
        <v>387</v>
      </c>
      <c r="H74" s="103">
        <v>2.31</v>
      </c>
      <c r="J74" s="103" t="s">
        <v>387</v>
      </c>
      <c r="K74" s="104">
        <v>0</v>
      </c>
      <c r="M74" s="103" t="s">
        <v>387</v>
      </c>
      <c r="N74" s="103">
        <v>0</v>
      </c>
      <c r="P74" s="103" t="s">
        <v>1641</v>
      </c>
      <c r="Q74" s="103" t="s">
        <v>2157</v>
      </c>
    </row>
    <row r="75" spans="1:17" ht="13.2">
      <c r="A75" t="s">
        <v>1247</v>
      </c>
      <c r="B75" s="102">
        <v>45222</v>
      </c>
      <c r="C75" t="s">
        <v>266</v>
      </c>
      <c r="D75" t="s">
        <v>1247</v>
      </c>
      <c r="E75" s="103">
        <v>189</v>
      </c>
      <c r="G75" t="s">
        <v>1247</v>
      </c>
      <c r="H75" s="103">
        <v>0.76</v>
      </c>
      <c r="J75" s="103" t="s">
        <v>1247</v>
      </c>
      <c r="K75" s="104" t="s">
        <v>2208</v>
      </c>
      <c r="M75" s="103" t="s">
        <v>1247</v>
      </c>
      <c r="N75" s="103">
        <v>0</v>
      </c>
      <c r="P75" s="103" t="s">
        <v>1273</v>
      </c>
      <c r="Q75" s="103" t="s">
        <v>2157</v>
      </c>
    </row>
    <row r="76" spans="1:17" ht="13.2">
      <c r="A76" t="s">
        <v>2086</v>
      </c>
      <c r="B76" s="102">
        <v>11059</v>
      </c>
      <c r="C76" t="s">
        <v>261</v>
      </c>
      <c r="D76" t="s">
        <v>2086</v>
      </c>
      <c r="E76" s="103">
        <v>118</v>
      </c>
      <c r="G76" t="s">
        <v>2086</v>
      </c>
      <c r="H76" s="103">
        <v>2.14</v>
      </c>
      <c r="J76" s="103" t="s">
        <v>2086</v>
      </c>
      <c r="K76" s="104" t="s">
        <v>2209</v>
      </c>
      <c r="M76" s="103" t="s">
        <v>2086</v>
      </c>
      <c r="N76" s="103">
        <v>0</v>
      </c>
      <c r="P76" s="103" t="s">
        <v>1751</v>
      </c>
      <c r="Q76" s="103" t="s">
        <v>2157</v>
      </c>
    </row>
    <row r="77" spans="1:17" ht="13.2">
      <c r="A77" t="s">
        <v>343</v>
      </c>
      <c r="B77" s="102">
        <v>17466</v>
      </c>
      <c r="C77" t="s">
        <v>19</v>
      </c>
      <c r="D77" t="s">
        <v>343</v>
      </c>
      <c r="E77" s="103">
        <v>75</v>
      </c>
      <c r="G77" t="s">
        <v>343</v>
      </c>
      <c r="H77" s="103">
        <v>0.84</v>
      </c>
      <c r="J77" s="103" t="s">
        <v>343</v>
      </c>
      <c r="K77" s="104" t="s">
        <v>2210</v>
      </c>
      <c r="M77" s="103" t="s">
        <v>343</v>
      </c>
      <c r="N77" s="103">
        <v>8</v>
      </c>
      <c r="P77" s="103" t="s">
        <v>1795</v>
      </c>
      <c r="Q77" s="103" t="s">
        <v>2157</v>
      </c>
    </row>
    <row r="78" spans="1:17" ht="13.2">
      <c r="A78" t="s">
        <v>1931</v>
      </c>
      <c r="B78" s="102">
        <v>26249</v>
      </c>
      <c r="C78" t="s">
        <v>204</v>
      </c>
      <c r="D78" t="s">
        <v>1931</v>
      </c>
      <c r="E78" s="103">
        <v>307</v>
      </c>
      <c r="G78" t="s">
        <v>1931</v>
      </c>
      <c r="H78" s="103">
        <v>2.33</v>
      </c>
      <c r="J78" s="103" t="s">
        <v>1931</v>
      </c>
      <c r="K78" s="104">
        <v>702</v>
      </c>
      <c r="M78" s="103" t="s">
        <v>1931</v>
      </c>
      <c r="N78" s="103">
        <v>7</v>
      </c>
      <c r="P78" s="103" t="s">
        <v>1783</v>
      </c>
      <c r="Q78" s="103" t="s">
        <v>2157</v>
      </c>
    </row>
    <row r="79" spans="1:17" ht="13.2">
      <c r="A79" t="s">
        <v>1732</v>
      </c>
      <c r="B79" s="102">
        <v>123946</v>
      </c>
      <c r="C79" t="s">
        <v>163</v>
      </c>
      <c r="D79" t="s">
        <v>1732</v>
      </c>
      <c r="E79" s="103">
        <v>176</v>
      </c>
      <c r="G79" t="s">
        <v>1732</v>
      </c>
      <c r="H79" s="103">
        <v>0.24</v>
      </c>
      <c r="J79" s="103" t="s">
        <v>1732</v>
      </c>
      <c r="K79" s="104" t="s">
        <v>2211</v>
      </c>
      <c r="M79" s="103" t="s">
        <v>1732</v>
      </c>
      <c r="N79" s="103">
        <v>100</v>
      </c>
      <c r="P79" s="103" t="s">
        <v>1801</v>
      </c>
      <c r="Q79" s="103" t="s">
        <v>2157</v>
      </c>
    </row>
    <row r="80" spans="1:17" ht="13.2">
      <c r="A80" t="s">
        <v>1415</v>
      </c>
      <c r="B80" s="102">
        <v>12395</v>
      </c>
      <c r="C80" t="s">
        <v>102</v>
      </c>
      <c r="D80" t="s">
        <v>1415</v>
      </c>
      <c r="E80" s="103">
        <v>105</v>
      </c>
      <c r="G80" t="s">
        <v>1415</v>
      </c>
      <c r="H80" s="103">
        <v>1.54</v>
      </c>
      <c r="J80" s="103" t="s">
        <v>1415</v>
      </c>
      <c r="K80" s="104">
        <v>688</v>
      </c>
      <c r="M80" s="103" t="s">
        <v>1415</v>
      </c>
      <c r="N80" s="103">
        <v>0</v>
      </c>
      <c r="P80" s="103" t="s">
        <v>679</v>
      </c>
      <c r="Q80" s="103" t="s">
        <v>2157</v>
      </c>
    </row>
    <row r="81" spans="1:17" ht="13.2">
      <c r="A81" t="s">
        <v>1937</v>
      </c>
      <c r="B81" s="102">
        <v>38441</v>
      </c>
      <c r="C81" t="s">
        <v>204</v>
      </c>
      <c r="D81" t="s">
        <v>1937</v>
      </c>
      <c r="E81" s="103">
        <v>336</v>
      </c>
      <c r="G81" t="s">
        <v>1937</v>
      </c>
      <c r="H81" s="103">
        <v>1.64</v>
      </c>
      <c r="J81" s="103" t="s">
        <v>1937</v>
      </c>
      <c r="K81" s="104" t="s">
        <v>2212</v>
      </c>
      <c r="M81" s="103" t="s">
        <v>1937</v>
      </c>
      <c r="N81" s="103">
        <v>14</v>
      </c>
      <c r="P81" s="103" t="s">
        <v>1886</v>
      </c>
      <c r="Q81" s="103" t="s">
        <v>2157</v>
      </c>
    </row>
    <row r="82" spans="1:17" ht="13.2">
      <c r="A82" s="105" t="s">
        <v>611</v>
      </c>
      <c r="B82" s="102">
        <v>25581</v>
      </c>
      <c r="C82" s="105" t="s">
        <v>242</v>
      </c>
      <c r="D82" s="105" t="s">
        <v>611</v>
      </c>
      <c r="E82" s="103">
        <v>48</v>
      </c>
      <c r="G82" s="105" t="s">
        <v>611</v>
      </c>
      <c r="H82" s="103">
        <v>0.37</v>
      </c>
      <c r="J82" s="103" t="s">
        <v>611</v>
      </c>
      <c r="K82" s="104">
        <v>933</v>
      </c>
      <c r="M82" s="103" t="s">
        <v>611</v>
      </c>
      <c r="N82" s="103">
        <v>0</v>
      </c>
      <c r="P82" s="103" t="s">
        <v>420</v>
      </c>
      <c r="Q82" s="103" t="s">
        <v>2157</v>
      </c>
    </row>
    <row r="83" spans="1:17" ht="13.2">
      <c r="A83" t="s">
        <v>864</v>
      </c>
      <c r="B83" s="102">
        <v>70722</v>
      </c>
      <c r="C83" t="s">
        <v>82</v>
      </c>
      <c r="D83" t="s">
        <v>864</v>
      </c>
      <c r="E83" s="103">
        <v>444</v>
      </c>
      <c r="G83" t="s">
        <v>864</v>
      </c>
      <c r="H83" s="103">
        <v>1.3</v>
      </c>
      <c r="J83" s="103" t="s">
        <v>864</v>
      </c>
      <c r="K83" s="104" t="s">
        <v>2213</v>
      </c>
      <c r="M83" s="103" t="s">
        <v>864</v>
      </c>
      <c r="N83" s="103">
        <v>14</v>
      </c>
      <c r="P83" s="103" t="s">
        <v>2012</v>
      </c>
      <c r="Q83" s="103" t="s">
        <v>2157</v>
      </c>
    </row>
    <row r="84" spans="1:17" ht="13.2">
      <c r="A84" t="s">
        <v>1452</v>
      </c>
      <c r="B84" s="102">
        <v>28342</v>
      </c>
      <c r="C84" t="s">
        <v>114</v>
      </c>
      <c r="D84" t="s">
        <v>1452</v>
      </c>
      <c r="E84" s="103">
        <v>374</v>
      </c>
      <c r="G84" t="s">
        <v>1452</v>
      </c>
      <c r="H84" s="103">
        <v>2.4</v>
      </c>
      <c r="J84" s="103" t="s">
        <v>1452</v>
      </c>
      <c r="K84" s="104" t="s">
        <v>2214</v>
      </c>
      <c r="M84" s="103" t="s">
        <v>1452</v>
      </c>
      <c r="N84" s="103">
        <v>0</v>
      </c>
      <c r="P84" s="103" t="s">
        <v>2017</v>
      </c>
      <c r="Q84" s="103" t="s">
        <v>2157</v>
      </c>
    </row>
    <row r="85" spans="1:17" ht="13.2">
      <c r="A85" t="s">
        <v>1186</v>
      </c>
      <c r="B85" s="102">
        <v>9984</v>
      </c>
      <c r="C85" t="s">
        <v>82</v>
      </c>
      <c r="D85" t="s">
        <v>1186</v>
      </c>
      <c r="E85" s="103">
        <v>133</v>
      </c>
      <c r="G85" t="s">
        <v>1186</v>
      </c>
      <c r="H85" s="103">
        <v>2.86</v>
      </c>
      <c r="J85" s="103" t="s">
        <v>1186</v>
      </c>
      <c r="K85" s="104" t="s">
        <v>2215</v>
      </c>
      <c r="M85" s="103" t="s">
        <v>1186</v>
      </c>
      <c r="N85" s="103">
        <v>0</v>
      </c>
      <c r="P85" s="103" t="s">
        <v>1242</v>
      </c>
      <c r="Q85" s="103" t="s">
        <v>2157</v>
      </c>
    </row>
    <row r="86" spans="1:17" ht="13.2">
      <c r="A86" t="s">
        <v>840</v>
      </c>
      <c r="B86" s="102">
        <v>93471</v>
      </c>
      <c r="C86" t="s">
        <v>69</v>
      </c>
      <c r="D86" t="s">
        <v>840</v>
      </c>
      <c r="E86" s="103">
        <v>553</v>
      </c>
      <c r="G86" t="s">
        <v>840</v>
      </c>
      <c r="H86" s="103">
        <v>1.18</v>
      </c>
      <c r="J86" s="103" t="s">
        <v>840</v>
      </c>
      <c r="K86" s="104" t="s">
        <v>2216</v>
      </c>
      <c r="M86" s="103" t="s">
        <v>840</v>
      </c>
      <c r="N86" s="103">
        <v>8</v>
      </c>
      <c r="P86" s="103" t="s">
        <v>580</v>
      </c>
      <c r="Q86" s="103" t="s">
        <v>2157</v>
      </c>
    </row>
    <row r="87" spans="1:17" ht="13.2">
      <c r="A87" t="s">
        <v>347</v>
      </c>
      <c r="B87" s="102">
        <v>70089</v>
      </c>
      <c r="C87" t="s">
        <v>19</v>
      </c>
      <c r="D87" t="s">
        <v>347</v>
      </c>
      <c r="E87" s="103">
        <v>275</v>
      </c>
      <c r="G87" t="s">
        <v>347</v>
      </c>
      <c r="H87" s="103">
        <v>0.72</v>
      </c>
      <c r="J87" s="103" t="s">
        <v>347</v>
      </c>
      <c r="K87" s="104" t="s">
        <v>2217</v>
      </c>
      <c r="M87" s="103" t="s">
        <v>347</v>
      </c>
      <c r="N87" s="103">
        <v>17</v>
      </c>
      <c r="P87" s="103" t="s">
        <v>559</v>
      </c>
      <c r="Q87" s="103" t="s">
        <v>2157</v>
      </c>
    </row>
    <row r="88" spans="1:17" ht="13.2">
      <c r="A88" t="s">
        <v>1507</v>
      </c>
      <c r="B88" s="102">
        <v>5427</v>
      </c>
      <c r="C88" t="s">
        <v>117</v>
      </c>
      <c r="D88" t="s">
        <v>1507</v>
      </c>
      <c r="E88" s="103">
        <v>24</v>
      </c>
      <c r="G88" t="s">
        <v>1507</v>
      </c>
      <c r="H88" s="103">
        <v>0.65</v>
      </c>
      <c r="J88" s="103" t="s">
        <v>1507</v>
      </c>
      <c r="K88" s="104">
        <v>506</v>
      </c>
      <c r="M88" s="103" t="s">
        <v>1507</v>
      </c>
      <c r="N88" s="103">
        <v>0</v>
      </c>
      <c r="P88" s="103" t="s">
        <v>347</v>
      </c>
      <c r="Q88" s="103" t="s">
        <v>2157</v>
      </c>
    </row>
    <row r="89" spans="1:17" ht="13.2">
      <c r="A89" t="s">
        <v>1457</v>
      </c>
      <c r="B89" s="102">
        <v>18366</v>
      </c>
      <c r="C89" t="s">
        <v>114</v>
      </c>
      <c r="D89" t="s">
        <v>1457</v>
      </c>
      <c r="E89" s="103">
        <v>219</v>
      </c>
      <c r="G89" t="s">
        <v>1457</v>
      </c>
      <c r="H89" s="103">
        <v>2.2000000000000002</v>
      </c>
      <c r="J89" s="103" t="s">
        <v>1457</v>
      </c>
      <c r="K89" s="104" t="s">
        <v>2218</v>
      </c>
      <c r="M89" s="103" t="s">
        <v>1457</v>
      </c>
      <c r="N89" s="103">
        <v>0</v>
      </c>
      <c r="P89" s="103" t="s">
        <v>460</v>
      </c>
      <c r="Q89" s="103" t="s">
        <v>2157</v>
      </c>
    </row>
    <row r="90" spans="1:17" ht="13.2">
      <c r="A90" s="105" t="s">
        <v>1772</v>
      </c>
      <c r="B90" s="102">
        <v>20134</v>
      </c>
      <c r="C90" s="105" t="s">
        <v>1771</v>
      </c>
      <c r="D90" s="105" t="s">
        <v>1772</v>
      </c>
      <c r="E90" s="103">
        <v>107</v>
      </c>
      <c r="G90" s="105" t="s">
        <v>1772</v>
      </c>
      <c r="H90" s="103">
        <v>0.98</v>
      </c>
      <c r="J90" s="103" t="s">
        <v>1772</v>
      </c>
      <c r="K90" s="104" t="s">
        <v>2219</v>
      </c>
      <c r="M90" s="103" t="s">
        <v>1772</v>
      </c>
      <c r="N90" s="103">
        <v>2</v>
      </c>
      <c r="P90" s="103" t="s">
        <v>598</v>
      </c>
      <c r="Q90" s="103" t="s">
        <v>2157</v>
      </c>
    </row>
    <row r="91" spans="1:17" ht="13.2">
      <c r="A91" t="s">
        <v>391</v>
      </c>
      <c r="B91" s="102">
        <v>42708</v>
      </c>
      <c r="C91" t="s">
        <v>24</v>
      </c>
      <c r="D91" t="s">
        <v>391</v>
      </c>
      <c r="E91" s="103">
        <v>97</v>
      </c>
      <c r="G91" t="s">
        <v>391</v>
      </c>
      <c r="H91" s="103">
        <v>0.44</v>
      </c>
      <c r="J91" s="103" t="s">
        <v>391</v>
      </c>
      <c r="K91" s="104" t="s">
        <v>2220</v>
      </c>
      <c r="M91" s="103" t="s">
        <v>391</v>
      </c>
      <c r="N91" s="103">
        <v>0</v>
      </c>
      <c r="P91" s="103" t="s">
        <v>1054</v>
      </c>
      <c r="Q91" s="103" t="s">
        <v>2157</v>
      </c>
    </row>
    <row r="92" spans="1:17" ht="13.2">
      <c r="A92" t="s">
        <v>1178</v>
      </c>
      <c r="B92" s="102">
        <v>30342</v>
      </c>
      <c r="C92" t="s">
        <v>167</v>
      </c>
      <c r="D92" t="s">
        <v>1178</v>
      </c>
      <c r="E92" s="103">
        <v>509</v>
      </c>
      <c r="G92" t="s">
        <v>1178</v>
      </c>
      <c r="H92" s="103">
        <v>3.12</v>
      </c>
      <c r="J92" s="103" t="s">
        <v>1178</v>
      </c>
      <c r="K92" s="104" t="s">
        <v>2221</v>
      </c>
      <c r="M92" s="103" t="s">
        <v>1178</v>
      </c>
      <c r="N92" s="103">
        <v>3</v>
      </c>
      <c r="P92" s="103" t="s">
        <v>1302</v>
      </c>
      <c r="Q92" s="103" t="s">
        <v>2157</v>
      </c>
    </row>
    <row r="93" spans="1:17" ht="13.2">
      <c r="A93" t="s">
        <v>812</v>
      </c>
      <c r="B93" s="102">
        <v>14697</v>
      </c>
      <c r="C93" t="s">
        <v>58</v>
      </c>
      <c r="D93" t="s">
        <v>812</v>
      </c>
      <c r="E93" s="103">
        <v>46</v>
      </c>
      <c r="G93" t="s">
        <v>812</v>
      </c>
      <c r="H93" s="103">
        <v>0.5</v>
      </c>
      <c r="J93" s="103" t="s">
        <v>812</v>
      </c>
      <c r="K93" s="104">
        <v>0</v>
      </c>
      <c r="M93" s="103" t="s">
        <v>812</v>
      </c>
      <c r="N93" s="103">
        <v>140</v>
      </c>
      <c r="P93" s="103" t="s">
        <v>1424</v>
      </c>
      <c r="Q93" s="103" t="s">
        <v>2157</v>
      </c>
    </row>
    <row r="94" spans="1:17" ht="13.2">
      <c r="A94" t="s">
        <v>300</v>
      </c>
      <c r="B94" s="102">
        <v>36224</v>
      </c>
      <c r="C94" t="s">
        <v>12</v>
      </c>
      <c r="D94" t="s">
        <v>300</v>
      </c>
      <c r="E94" s="103">
        <v>294</v>
      </c>
      <c r="G94" t="s">
        <v>300</v>
      </c>
      <c r="H94" s="103">
        <v>1.52</v>
      </c>
      <c r="J94" s="103" t="s">
        <v>300</v>
      </c>
      <c r="K94" s="104" t="s">
        <v>2222</v>
      </c>
      <c r="M94" s="103" t="s">
        <v>300</v>
      </c>
      <c r="N94" s="103">
        <v>34</v>
      </c>
      <c r="P94" s="103" t="s">
        <v>1484</v>
      </c>
      <c r="Q94" s="103" t="s">
        <v>2157</v>
      </c>
    </row>
    <row r="95" spans="1:17" ht="13.2">
      <c r="A95" t="s">
        <v>1209</v>
      </c>
      <c r="B95" s="102">
        <v>29871</v>
      </c>
      <c r="C95" t="s">
        <v>167</v>
      </c>
      <c r="D95" t="s">
        <v>1209</v>
      </c>
      <c r="E95" s="103">
        <v>125</v>
      </c>
      <c r="G95" t="s">
        <v>1209</v>
      </c>
      <c r="H95" s="103">
        <v>0.76</v>
      </c>
      <c r="J95" s="103" t="s">
        <v>1209</v>
      </c>
      <c r="K95" s="104" t="s">
        <v>2223</v>
      </c>
      <c r="M95" s="103" t="s">
        <v>1209</v>
      </c>
      <c r="N95" s="103">
        <v>14</v>
      </c>
      <c r="P95" s="103" t="s">
        <v>981</v>
      </c>
      <c r="Q95" s="103" t="s">
        <v>2157</v>
      </c>
    </row>
    <row r="96" spans="1:17" ht="13.2">
      <c r="A96" t="s">
        <v>586</v>
      </c>
      <c r="B96" s="102">
        <v>29172</v>
      </c>
      <c r="C96" t="s">
        <v>226</v>
      </c>
      <c r="D96" t="s">
        <v>586</v>
      </c>
      <c r="E96" s="103">
        <v>108</v>
      </c>
      <c r="G96" t="s">
        <v>586</v>
      </c>
      <c r="H96" s="103">
        <v>0.71</v>
      </c>
      <c r="J96" s="103" t="s">
        <v>586</v>
      </c>
      <c r="K96" s="104" t="s">
        <v>2170</v>
      </c>
      <c r="M96" s="103" t="s">
        <v>586</v>
      </c>
      <c r="N96" s="103">
        <v>17</v>
      </c>
      <c r="P96" s="103" t="s">
        <v>893</v>
      </c>
      <c r="Q96" s="103" t="s">
        <v>2157</v>
      </c>
    </row>
    <row r="97" spans="1:17" ht="13.2">
      <c r="A97" t="s">
        <v>417</v>
      </c>
      <c r="B97" s="102">
        <v>5987</v>
      </c>
      <c r="C97" t="s">
        <v>32</v>
      </c>
      <c r="D97" t="s">
        <v>417</v>
      </c>
      <c r="E97" s="103">
        <v>108</v>
      </c>
      <c r="G97" t="s">
        <v>417</v>
      </c>
      <c r="H97" s="103">
        <v>3.8</v>
      </c>
      <c r="J97" s="103" t="s">
        <v>417</v>
      </c>
      <c r="K97" s="104">
        <v>94</v>
      </c>
      <c r="M97" s="103" t="s">
        <v>417</v>
      </c>
      <c r="N97" s="103">
        <v>0</v>
      </c>
      <c r="P97" s="103" t="s">
        <v>1710</v>
      </c>
      <c r="Q97" s="103" t="s">
        <v>2157</v>
      </c>
    </row>
    <row r="98" spans="1:17" ht="13.2">
      <c r="A98" t="s">
        <v>1611</v>
      </c>
      <c r="B98" s="102">
        <v>15337</v>
      </c>
      <c r="C98" t="s">
        <v>147</v>
      </c>
      <c r="D98" t="s">
        <v>1611</v>
      </c>
      <c r="E98" s="103">
        <v>297</v>
      </c>
      <c r="G98" t="s">
        <v>1611</v>
      </c>
      <c r="H98" s="103">
        <v>3.84</v>
      </c>
      <c r="J98" s="103" t="s">
        <v>1611</v>
      </c>
      <c r="K98" s="104">
        <v>0</v>
      </c>
      <c r="M98" s="103" t="s">
        <v>1611</v>
      </c>
      <c r="N98" s="103">
        <v>7</v>
      </c>
      <c r="P98" s="103" t="s">
        <v>956</v>
      </c>
      <c r="Q98" s="103" t="s">
        <v>2157</v>
      </c>
    </row>
    <row r="99" spans="1:17" ht="13.2">
      <c r="A99" t="s">
        <v>496</v>
      </c>
      <c r="B99" s="102">
        <v>50758</v>
      </c>
      <c r="C99" t="s">
        <v>47</v>
      </c>
      <c r="D99" t="s">
        <v>496</v>
      </c>
      <c r="E99" s="103">
        <v>160</v>
      </c>
      <c r="G99" t="s">
        <v>496</v>
      </c>
      <c r="H99" s="103">
        <v>0.6</v>
      </c>
      <c r="J99" s="103" t="s">
        <v>496</v>
      </c>
      <c r="K99" s="104" t="s">
        <v>2224</v>
      </c>
      <c r="M99" s="103" t="s">
        <v>496</v>
      </c>
      <c r="N99" s="103">
        <v>50</v>
      </c>
      <c r="P99" s="103" t="s">
        <v>2003</v>
      </c>
      <c r="Q99" s="103" t="s">
        <v>2157</v>
      </c>
    </row>
    <row r="100" spans="1:17" ht="13.2">
      <c r="A100" t="s">
        <v>1768</v>
      </c>
      <c r="B100" s="102">
        <v>25954</v>
      </c>
      <c r="C100" t="s">
        <v>173</v>
      </c>
      <c r="D100" t="s">
        <v>1768</v>
      </c>
      <c r="E100" s="103">
        <v>133</v>
      </c>
      <c r="G100" t="s">
        <v>1768</v>
      </c>
      <c r="H100" s="103">
        <v>1.2</v>
      </c>
      <c r="J100" s="103" t="s">
        <v>1768</v>
      </c>
      <c r="K100" s="104" t="s">
        <v>2225</v>
      </c>
      <c r="M100" s="103" t="s">
        <v>1768</v>
      </c>
      <c r="N100" s="103">
        <v>0</v>
      </c>
      <c r="P100" s="103" t="s">
        <v>2150</v>
      </c>
      <c r="Q100" s="103" t="s">
        <v>2157</v>
      </c>
    </row>
    <row r="101" spans="1:17" ht="13.2">
      <c r="A101" t="s">
        <v>1943</v>
      </c>
      <c r="B101" s="102">
        <v>56584</v>
      </c>
      <c r="C101" t="s">
        <v>204</v>
      </c>
      <c r="D101" t="s">
        <v>1943</v>
      </c>
      <c r="E101" s="103">
        <v>528</v>
      </c>
      <c r="G101" t="s">
        <v>1943</v>
      </c>
      <c r="H101" s="103">
        <v>1.71</v>
      </c>
      <c r="J101" s="103" t="s">
        <v>1943</v>
      </c>
      <c r="K101" s="104" t="s">
        <v>2226</v>
      </c>
      <c r="M101" s="103" t="s">
        <v>1943</v>
      </c>
      <c r="N101" s="103">
        <v>45</v>
      </c>
    </row>
    <row r="102" spans="1:17" ht="13.2">
      <c r="A102" t="s">
        <v>1948</v>
      </c>
      <c r="B102" s="102">
        <v>22725</v>
      </c>
      <c r="C102" t="s">
        <v>204</v>
      </c>
      <c r="D102" t="s">
        <v>1948</v>
      </c>
      <c r="E102" s="103">
        <v>252</v>
      </c>
      <c r="G102" t="s">
        <v>1948</v>
      </c>
      <c r="H102" s="103">
        <v>2.2200000000000002</v>
      </c>
      <c r="J102" s="103" t="s">
        <v>1948</v>
      </c>
      <c r="K102" s="104" t="s">
        <v>2227</v>
      </c>
      <c r="M102" s="103" t="s">
        <v>1948</v>
      </c>
      <c r="N102" s="103">
        <v>170</v>
      </c>
    </row>
    <row r="103" spans="1:17" ht="13.2">
      <c r="A103" t="s">
        <v>1122</v>
      </c>
      <c r="B103" s="102">
        <v>39946</v>
      </c>
      <c r="C103" t="s">
        <v>140</v>
      </c>
      <c r="D103" t="s">
        <v>1122</v>
      </c>
      <c r="E103" s="103">
        <v>349</v>
      </c>
      <c r="G103" t="s">
        <v>1122</v>
      </c>
      <c r="H103" s="103">
        <v>1.72</v>
      </c>
      <c r="J103" s="103" t="s">
        <v>1122</v>
      </c>
      <c r="K103" s="104">
        <v>75</v>
      </c>
      <c r="M103" s="103" t="s">
        <v>1122</v>
      </c>
      <c r="N103" s="103">
        <v>0</v>
      </c>
    </row>
    <row r="104" spans="1:17" ht="13.2">
      <c r="A104" t="s">
        <v>434</v>
      </c>
      <c r="B104" s="102">
        <v>8999</v>
      </c>
      <c r="C104" t="s">
        <v>232</v>
      </c>
      <c r="D104" t="s">
        <v>434</v>
      </c>
      <c r="E104" s="103">
        <v>50</v>
      </c>
      <c r="G104" t="s">
        <v>434</v>
      </c>
      <c r="H104" s="103">
        <v>1.1000000000000001</v>
      </c>
      <c r="J104" s="103" t="s">
        <v>434</v>
      </c>
      <c r="K104" s="104">
        <v>646</v>
      </c>
      <c r="M104" s="103" t="s">
        <v>434</v>
      </c>
      <c r="N104" s="103">
        <v>0</v>
      </c>
    </row>
    <row r="105" spans="1:17" ht="13.2">
      <c r="A105" t="s">
        <v>1511</v>
      </c>
      <c r="B105" s="102">
        <v>47619</v>
      </c>
      <c r="C105" t="s">
        <v>117</v>
      </c>
      <c r="D105" t="s">
        <v>1511</v>
      </c>
      <c r="E105" s="103">
        <v>105</v>
      </c>
      <c r="G105" t="s">
        <v>1511</v>
      </c>
      <c r="H105" s="103">
        <v>0.41</v>
      </c>
      <c r="J105" s="103" t="s">
        <v>1511</v>
      </c>
      <c r="K105" s="104" t="s">
        <v>2228</v>
      </c>
      <c r="M105" s="103" t="s">
        <v>1511</v>
      </c>
      <c r="N105" s="103">
        <v>0</v>
      </c>
    </row>
    <row r="106" spans="1:17" ht="13.2">
      <c r="A106" t="s">
        <v>1194</v>
      </c>
      <c r="B106" s="102">
        <v>33761</v>
      </c>
      <c r="C106" t="s">
        <v>153</v>
      </c>
      <c r="D106" t="s">
        <v>1194</v>
      </c>
      <c r="E106" s="103">
        <v>360</v>
      </c>
      <c r="G106" t="s">
        <v>1194</v>
      </c>
      <c r="H106" s="103">
        <v>1.06</v>
      </c>
      <c r="J106" s="103" t="s">
        <v>1194</v>
      </c>
      <c r="K106" s="104" t="s">
        <v>2229</v>
      </c>
      <c r="M106" s="103" t="s">
        <v>1194</v>
      </c>
      <c r="N106" s="103">
        <v>7</v>
      </c>
    </row>
    <row r="107" spans="1:17" ht="13.2">
      <c r="A107" t="s">
        <v>395</v>
      </c>
      <c r="B107" s="102">
        <v>5859</v>
      </c>
      <c r="C107" t="s">
        <v>24</v>
      </c>
      <c r="D107" t="s">
        <v>395</v>
      </c>
      <c r="E107" s="103">
        <v>43</v>
      </c>
      <c r="G107" t="s">
        <v>395</v>
      </c>
      <c r="H107" s="103">
        <v>1.44</v>
      </c>
      <c r="J107" s="103" t="s">
        <v>395</v>
      </c>
      <c r="K107" s="104">
        <v>2</v>
      </c>
      <c r="M107" s="103" t="s">
        <v>395</v>
      </c>
      <c r="N107" s="103">
        <v>0</v>
      </c>
    </row>
    <row r="108" spans="1:17" ht="13.2">
      <c r="A108" t="s">
        <v>1273</v>
      </c>
      <c r="B108" s="102">
        <v>7158</v>
      </c>
      <c r="C108" t="s">
        <v>167</v>
      </c>
      <c r="D108" t="s">
        <v>1273</v>
      </c>
      <c r="E108" s="103">
        <v>74</v>
      </c>
      <c r="G108" t="s">
        <v>1273</v>
      </c>
      <c r="H108" s="103">
        <v>2.02</v>
      </c>
      <c r="J108" s="103" t="s">
        <v>1273</v>
      </c>
      <c r="K108" s="104">
        <v>0</v>
      </c>
      <c r="M108" s="103" t="s">
        <v>1273</v>
      </c>
      <c r="N108" s="103">
        <v>0</v>
      </c>
    </row>
    <row r="109" spans="1:17" ht="13.2">
      <c r="A109" t="s">
        <v>1443</v>
      </c>
      <c r="B109" s="102">
        <v>19208</v>
      </c>
      <c r="C109" t="s">
        <v>111</v>
      </c>
      <c r="D109" t="s">
        <v>1443</v>
      </c>
      <c r="E109" s="103">
        <v>49</v>
      </c>
      <c r="G109" t="s">
        <v>1443</v>
      </c>
      <c r="H109" s="103">
        <v>0.49</v>
      </c>
      <c r="J109" s="103" t="s">
        <v>1443</v>
      </c>
      <c r="K109" s="104">
        <v>463</v>
      </c>
      <c r="M109" s="103" t="s">
        <v>1443</v>
      </c>
      <c r="N109" s="103">
        <v>2</v>
      </c>
    </row>
    <row r="110" spans="1:17" ht="13.2">
      <c r="A110" t="s">
        <v>914</v>
      </c>
      <c r="B110" s="102">
        <v>97401</v>
      </c>
      <c r="C110" t="s">
        <v>69</v>
      </c>
      <c r="D110" t="s">
        <v>914</v>
      </c>
      <c r="E110" s="103">
        <v>529</v>
      </c>
      <c r="G110" t="s">
        <v>914</v>
      </c>
      <c r="H110" s="103">
        <v>1.04</v>
      </c>
      <c r="J110" s="103" t="s">
        <v>914</v>
      </c>
      <c r="K110" s="104" t="s">
        <v>2230</v>
      </c>
      <c r="M110" s="103" t="s">
        <v>914</v>
      </c>
      <c r="N110" s="103">
        <v>22</v>
      </c>
    </row>
    <row r="111" spans="1:17" ht="13.2">
      <c r="A111" t="s">
        <v>1403</v>
      </c>
      <c r="B111" s="102">
        <v>64092</v>
      </c>
      <c r="C111" t="s">
        <v>99</v>
      </c>
      <c r="D111" t="s">
        <v>1403</v>
      </c>
      <c r="E111" s="103">
        <v>264</v>
      </c>
      <c r="G111" t="s">
        <v>1403</v>
      </c>
      <c r="H111" s="103">
        <v>0.77</v>
      </c>
      <c r="J111" s="103" t="s">
        <v>1403</v>
      </c>
      <c r="K111" s="104" t="s">
        <v>2231</v>
      </c>
      <c r="M111" s="103" t="s">
        <v>1403</v>
      </c>
      <c r="N111" s="103">
        <v>10</v>
      </c>
    </row>
    <row r="112" spans="1:17" ht="13.2">
      <c r="A112" t="s">
        <v>1200</v>
      </c>
      <c r="B112" s="102">
        <v>10967</v>
      </c>
      <c r="C112" t="s">
        <v>82</v>
      </c>
      <c r="D112" t="s">
        <v>1200</v>
      </c>
      <c r="E112" s="103">
        <v>102</v>
      </c>
      <c r="G112" t="s">
        <v>1200</v>
      </c>
      <c r="H112" s="103">
        <v>2.0499999999999998</v>
      </c>
      <c r="J112" s="103" t="s">
        <v>1200</v>
      </c>
      <c r="K112" s="104">
        <v>0</v>
      </c>
      <c r="M112" s="103" t="s">
        <v>1200</v>
      </c>
      <c r="N112" s="103">
        <v>32</v>
      </c>
    </row>
    <row r="113" spans="1:14" ht="13.2">
      <c r="A113" t="s">
        <v>1148</v>
      </c>
      <c r="B113" s="102">
        <v>413267</v>
      </c>
      <c r="C113" t="s">
        <v>261</v>
      </c>
      <c r="D113" t="s">
        <v>1148</v>
      </c>
      <c r="E113" s="103">
        <v>1683</v>
      </c>
      <c r="G113" t="s">
        <v>1148</v>
      </c>
      <c r="H113" s="103">
        <v>0.73</v>
      </c>
      <c r="J113" s="103" t="s">
        <v>1148</v>
      </c>
      <c r="K113" s="104" t="s">
        <v>2232</v>
      </c>
      <c r="M113" s="103" t="s">
        <v>1148</v>
      </c>
      <c r="N113" s="103">
        <v>8</v>
      </c>
    </row>
    <row r="114" spans="1:14" ht="13.2">
      <c r="A114" t="s">
        <v>1334</v>
      </c>
      <c r="B114" s="102">
        <v>18863</v>
      </c>
      <c r="C114" t="s">
        <v>92</v>
      </c>
      <c r="D114" t="s">
        <v>1334</v>
      </c>
      <c r="E114" s="103">
        <v>139</v>
      </c>
      <c r="G114" t="s">
        <v>1334</v>
      </c>
      <c r="H114" s="103">
        <v>1.56</v>
      </c>
      <c r="J114" s="103" t="s">
        <v>1334</v>
      </c>
      <c r="K114" s="104">
        <v>568</v>
      </c>
      <c r="M114" s="103" t="s">
        <v>1334</v>
      </c>
      <c r="N114" s="103">
        <v>54</v>
      </c>
    </row>
    <row r="115" spans="1:14" ht="13.2">
      <c r="A115" t="s">
        <v>918</v>
      </c>
      <c r="B115" s="102">
        <v>38209</v>
      </c>
      <c r="C115" t="s">
        <v>69</v>
      </c>
      <c r="D115" t="s">
        <v>918</v>
      </c>
      <c r="E115" s="103">
        <v>672</v>
      </c>
      <c r="G115" t="s">
        <v>918</v>
      </c>
      <c r="H115" s="103">
        <v>3.18</v>
      </c>
      <c r="J115" s="103" t="s">
        <v>918</v>
      </c>
      <c r="K115" s="104">
        <v>392</v>
      </c>
      <c r="M115" s="103" t="s">
        <v>918</v>
      </c>
      <c r="N115" s="103">
        <v>3</v>
      </c>
    </row>
    <row r="116" spans="1:14" ht="13.2">
      <c r="A116" t="s">
        <v>2145</v>
      </c>
      <c r="B116" s="102">
        <v>8550</v>
      </c>
      <c r="C116" t="s">
        <v>266</v>
      </c>
      <c r="D116" t="s">
        <v>2145</v>
      </c>
      <c r="E116" s="103">
        <v>51</v>
      </c>
      <c r="G116" t="s">
        <v>2145</v>
      </c>
      <c r="H116" s="103">
        <v>1.1499999999999999</v>
      </c>
      <c r="J116" s="103" t="s">
        <v>2145</v>
      </c>
      <c r="K116" s="104">
        <v>0</v>
      </c>
      <c r="M116" s="103" t="s">
        <v>2145</v>
      </c>
      <c r="N116" s="103">
        <v>0</v>
      </c>
    </row>
    <row r="117" spans="1:14" ht="13.2">
      <c r="A117" t="s">
        <v>1574</v>
      </c>
      <c r="B117" s="102">
        <v>26325</v>
      </c>
      <c r="C117" t="s">
        <v>140</v>
      </c>
      <c r="D117" t="s">
        <v>1574</v>
      </c>
      <c r="E117" s="103">
        <v>133</v>
      </c>
      <c r="G117" t="s">
        <v>1574</v>
      </c>
      <c r="H117" s="103">
        <v>1</v>
      </c>
      <c r="J117" s="103" t="s">
        <v>1574</v>
      </c>
      <c r="K117" s="104" t="s">
        <v>2233</v>
      </c>
      <c r="M117" s="103" t="s">
        <v>1574</v>
      </c>
      <c r="N117" s="103">
        <v>0</v>
      </c>
    </row>
    <row r="118" spans="1:14" ht="13.2">
      <c r="A118" t="s">
        <v>926</v>
      </c>
      <c r="B118" s="102">
        <v>96159</v>
      </c>
      <c r="C118" t="s">
        <v>69</v>
      </c>
      <c r="D118" t="s">
        <v>926</v>
      </c>
      <c r="E118" s="103">
        <v>820</v>
      </c>
      <c r="G118" t="s">
        <v>926</v>
      </c>
      <c r="H118" s="103">
        <v>1.54</v>
      </c>
      <c r="J118" s="103" t="s">
        <v>926</v>
      </c>
      <c r="K118" s="104" t="s">
        <v>2234</v>
      </c>
      <c r="M118" s="103" t="s">
        <v>926</v>
      </c>
      <c r="N118" s="103">
        <v>32</v>
      </c>
    </row>
    <row r="119" spans="1:14" ht="13.2">
      <c r="A119" t="s">
        <v>399</v>
      </c>
      <c r="B119" s="102">
        <v>13623</v>
      </c>
      <c r="C119" t="s">
        <v>24</v>
      </c>
      <c r="D119" t="s">
        <v>399</v>
      </c>
      <c r="E119" s="103">
        <v>139</v>
      </c>
      <c r="G119" t="s">
        <v>399</v>
      </c>
      <c r="H119" s="103">
        <v>2.04</v>
      </c>
      <c r="J119" s="103" t="s">
        <v>399</v>
      </c>
      <c r="K119" s="104">
        <v>420</v>
      </c>
      <c r="M119" s="103" t="s">
        <v>399</v>
      </c>
      <c r="N119" s="103">
        <v>0</v>
      </c>
    </row>
    <row r="120" spans="1:14" ht="13.2">
      <c r="A120" t="s">
        <v>1824</v>
      </c>
      <c r="B120" s="102">
        <v>22336</v>
      </c>
      <c r="C120" t="s">
        <v>184</v>
      </c>
      <c r="D120" t="s">
        <v>1824</v>
      </c>
      <c r="E120" s="103">
        <v>52</v>
      </c>
      <c r="G120" t="s">
        <v>1824</v>
      </c>
      <c r="H120" s="103">
        <v>0.4</v>
      </c>
      <c r="J120" s="103" t="s">
        <v>1824</v>
      </c>
      <c r="K120" s="104">
        <v>548</v>
      </c>
      <c r="M120" s="103" t="s">
        <v>1824</v>
      </c>
      <c r="N120" s="103">
        <v>1</v>
      </c>
    </row>
    <row r="121" spans="1:14" ht="13.2">
      <c r="A121" t="s">
        <v>1058</v>
      </c>
      <c r="B121" s="102">
        <v>166476</v>
      </c>
      <c r="C121" t="s">
        <v>261</v>
      </c>
      <c r="D121" t="s">
        <v>1058</v>
      </c>
      <c r="E121" s="103">
        <v>1076</v>
      </c>
      <c r="G121" t="s">
        <v>1058</v>
      </c>
      <c r="H121" s="103">
        <v>1.25</v>
      </c>
      <c r="J121" s="103" t="s">
        <v>1058</v>
      </c>
      <c r="K121" s="104" t="s">
        <v>2235</v>
      </c>
      <c r="M121" s="103" t="s">
        <v>1058</v>
      </c>
      <c r="N121" s="103">
        <v>113</v>
      </c>
    </row>
    <row r="122" spans="1:14" ht="13.2">
      <c r="A122" t="s">
        <v>2098</v>
      </c>
      <c r="B122" s="102">
        <v>9125</v>
      </c>
      <c r="C122" t="s">
        <v>261</v>
      </c>
      <c r="D122" t="s">
        <v>2098</v>
      </c>
      <c r="E122" s="103">
        <v>100</v>
      </c>
      <c r="G122" t="s">
        <v>2098</v>
      </c>
      <c r="H122" s="103">
        <v>2.3199999999999998</v>
      </c>
      <c r="J122" s="103" t="s">
        <v>2098</v>
      </c>
      <c r="K122" s="104">
        <v>434</v>
      </c>
      <c r="M122" s="103" t="s">
        <v>2098</v>
      </c>
      <c r="N122" s="103">
        <v>0</v>
      </c>
    </row>
    <row r="123" spans="1:14" ht="13.2">
      <c r="A123" t="s">
        <v>1798</v>
      </c>
      <c r="B123" s="102">
        <v>35376</v>
      </c>
      <c r="C123" t="s">
        <v>180</v>
      </c>
      <c r="D123" t="s">
        <v>1798</v>
      </c>
      <c r="E123" s="103">
        <v>426</v>
      </c>
      <c r="G123" t="s">
        <v>1798</v>
      </c>
      <c r="H123" s="103">
        <v>1.95</v>
      </c>
      <c r="J123" s="103" t="s">
        <v>1798</v>
      </c>
      <c r="K123" s="104" t="s">
        <v>2236</v>
      </c>
      <c r="M123" s="103" t="s">
        <v>1798</v>
      </c>
      <c r="N123" s="103">
        <v>500</v>
      </c>
    </row>
    <row r="124" spans="1:14" ht="13.2">
      <c r="A124" t="s">
        <v>409</v>
      </c>
      <c r="B124" s="102">
        <v>87148</v>
      </c>
      <c r="C124" t="s">
        <v>27</v>
      </c>
      <c r="D124" t="s">
        <v>409</v>
      </c>
      <c r="E124" s="103">
        <v>474</v>
      </c>
      <c r="G124" t="s">
        <v>409</v>
      </c>
      <c r="H124" s="103">
        <v>1</v>
      </c>
      <c r="J124" s="103" t="s">
        <v>409</v>
      </c>
      <c r="K124" s="104" t="s">
        <v>2237</v>
      </c>
      <c r="M124" s="103" t="s">
        <v>409</v>
      </c>
      <c r="N124" s="103">
        <v>181</v>
      </c>
    </row>
    <row r="125" spans="1:14" ht="13.2">
      <c r="A125" t="s">
        <v>1464</v>
      </c>
      <c r="B125" s="102">
        <v>45050</v>
      </c>
      <c r="C125" t="s">
        <v>114</v>
      </c>
      <c r="D125" t="s">
        <v>1464</v>
      </c>
      <c r="E125" s="103">
        <v>529</v>
      </c>
      <c r="G125" t="s">
        <v>1464</v>
      </c>
      <c r="H125" s="103">
        <v>2.1</v>
      </c>
      <c r="J125" s="103" t="s">
        <v>1464</v>
      </c>
      <c r="K125" s="104" t="s">
        <v>2238</v>
      </c>
      <c r="M125" s="103" t="s">
        <v>1464</v>
      </c>
      <c r="N125" s="103">
        <v>0</v>
      </c>
    </row>
    <row r="126" spans="1:14" ht="13.2">
      <c r="A126" t="s">
        <v>1089</v>
      </c>
      <c r="B126" s="102">
        <v>37100</v>
      </c>
      <c r="C126" t="s">
        <v>142</v>
      </c>
      <c r="D126" t="s">
        <v>1089</v>
      </c>
      <c r="E126" s="103">
        <v>211</v>
      </c>
      <c r="G126" t="s">
        <v>1089</v>
      </c>
      <c r="H126" s="103">
        <v>1.1000000000000001</v>
      </c>
      <c r="J126" s="103" t="s">
        <v>1089</v>
      </c>
      <c r="K126" s="104" t="s">
        <v>2239</v>
      </c>
      <c r="M126" s="103" t="s">
        <v>1089</v>
      </c>
      <c r="N126" s="103">
        <v>29</v>
      </c>
    </row>
    <row r="127" spans="1:14" ht="13.2">
      <c r="A127" t="s">
        <v>937</v>
      </c>
      <c r="B127" s="102">
        <v>43113</v>
      </c>
      <c r="C127" t="s">
        <v>69</v>
      </c>
      <c r="D127" t="s">
        <v>937</v>
      </c>
      <c r="E127" s="103">
        <v>567</v>
      </c>
      <c r="G127" t="s">
        <v>937</v>
      </c>
      <c r="H127" s="103">
        <v>2.5499999999999998</v>
      </c>
      <c r="J127" s="103" t="s">
        <v>937</v>
      </c>
      <c r="K127" s="104" t="s">
        <v>2240</v>
      </c>
      <c r="M127" s="103" t="s">
        <v>937</v>
      </c>
      <c r="N127" s="103">
        <v>5</v>
      </c>
    </row>
    <row r="128" spans="1:14" ht="13.2">
      <c r="A128" t="s">
        <v>1829</v>
      </c>
      <c r="B128" s="102">
        <v>533907</v>
      </c>
      <c r="C128" t="s">
        <v>184</v>
      </c>
      <c r="D128" t="s">
        <v>1829</v>
      </c>
      <c r="E128" s="103">
        <v>1449</v>
      </c>
      <c r="G128" t="s">
        <v>1829</v>
      </c>
      <c r="H128" s="103">
        <v>0.49</v>
      </c>
      <c r="J128" s="103" t="s">
        <v>1829</v>
      </c>
      <c r="K128" s="104" t="s">
        <v>2241</v>
      </c>
      <c r="M128" s="103" t="s">
        <v>1829</v>
      </c>
      <c r="N128" s="103">
        <v>87</v>
      </c>
    </row>
    <row r="129" spans="1:14" ht="13.2">
      <c r="A129" t="s">
        <v>1203</v>
      </c>
      <c r="B129" s="102">
        <v>21944</v>
      </c>
      <c r="C129" t="s">
        <v>117</v>
      </c>
      <c r="D129" t="s">
        <v>1203</v>
      </c>
      <c r="E129" s="103">
        <v>51</v>
      </c>
      <c r="G129" t="s">
        <v>1203</v>
      </c>
      <c r="H129" s="103">
        <v>0.41</v>
      </c>
      <c r="J129" s="103" t="s">
        <v>1203</v>
      </c>
      <c r="K129" s="104" t="s">
        <v>2242</v>
      </c>
      <c r="M129" s="103" t="s">
        <v>1203</v>
      </c>
      <c r="N129" s="103">
        <v>0</v>
      </c>
    </row>
    <row r="130" spans="1:14" ht="13.2">
      <c r="A130" t="s">
        <v>557</v>
      </c>
      <c r="B130" s="102">
        <v>9229</v>
      </c>
      <c r="C130" t="s">
        <v>52</v>
      </c>
      <c r="D130" t="s">
        <v>557</v>
      </c>
      <c r="E130" s="103">
        <v>35</v>
      </c>
      <c r="G130" t="s">
        <v>557</v>
      </c>
      <c r="H130" s="103">
        <v>0.87</v>
      </c>
      <c r="J130" s="103" t="s">
        <v>557</v>
      </c>
      <c r="K130" s="104" t="s">
        <v>2243</v>
      </c>
      <c r="M130" s="103" t="s">
        <v>557</v>
      </c>
      <c r="N130" s="103">
        <v>0</v>
      </c>
    </row>
    <row r="131" spans="1:14" ht="13.2">
      <c r="A131" s="105" t="s">
        <v>1996</v>
      </c>
      <c r="B131" s="102">
        <v>117676</v>
      </c>
      <c r="C131" t="s">
        <v>219</v>
      </c>
      <c r="D131" s="105" t="s">
        <v>1996</v>
      </c>
      <c r="E131" s="103">
        <v>552</v>
      </c>
      <c r="G131" s="105" t="s">
        <v>1996</v>
      </c>
      <c r="H131" s="103">
        <v>0.9</v>
      </c>
      <c r="J131" s="103" t="s">
        <v>1996</v>
      </c>
      <c r="K131" s="104" t="s">
        <v>2244</v>
      </c>
      <c r="M131" s="103" t="s">
        <v>1996</v>
      </c>
      <c r="N131" s="103">
        <v>4</v>
      </c>
    </row>
    <row r="132" spans="1:14" ht="13.2">
      <c r="A132" t="s">
        <v>1801</v>
      </c>
      <c r="B132" s="102">
        <v>57247</v>
      </c>
      <c r="C132" t="s">
        <v>180</v>
      </c>
      <c r="D132" t="s">
        <v>1801</v>
      </c>
      <c r="E132" s="103">
        <v>219</v>
      </c>
      <c r="G132" t="s">
        <v>1801</v>
      </c>
      <c r="H132" s="103">
        <v>0.64</v>
      </c>
      <c r="J132" s="103" t="s">
        <v>1801</v>
      </c>
      <c r="K132" s="104" t="s">
        <v>2245</v>
      </c>
      <c r="M132" s="103" t="s">
        <v>1801</v>
      </c>
      <c r="N132" s="103">
        <v>74</v>
      </c>
    </row>
    <row r="133" spans="1:14" ht="13.2">
      <c r="A133" t="s">
        <v>944</v>
      </c>
      <c r="B133" s="102">
        <v>79854</v>
      </c>
      <c r="C133" t="s">
        <v>153</v>
      </c>
      <c r="D133" t="s">
        <v>944</v>
      </c>
      <c r="E133" s="103">
        <v>780</v>
      </c>
      <c r="G133" t="s">
        <v>944</v>
      </c>
      <c r="H133" s="103">
        <v>1.05</v>
      </c>
      <c r="J133" s="103" t="s">
        <v>944</v>
      </c>
      <c r="K133" s="104" t="s">
        <v>2246</v>
      </c>
      <c r="M133" s="103" t="s">
        <v>944</v>
      </c>
      <c r="N133" s="103">
        <v>33</v>
      </c>
    </row>
    <row r="134" spans="1:14" ht="13.2">
      <c r="A134" t="s">
        <v>1832</v>
      </c>
      <c r="B134" s="102">
        <v>238935</v>
      </c>
      <c r="C134" t="s">
        <v>184</v>
      </c>
      <c r="D134" t="s">
        <v>1832</v>
      </c>
      <c r="E134" s="103">
        <v>921</v>
      </c>
      <c r="G134" t="s">
        <v>1832</v>
      </c>
      <c r="H134" s="103">
        <v>0.68</v>
      </c>
      <c r="J134" s="103" t="s">
        <v>1832</v>
      </c>
      <c r="K134" s="104" t="s">
        <v>2247</v>
      </c>
      <c r="M134" s="103" t="s">
        <v>1832</v>
      </c>
      <c r="N134" s="103">
        <v>367</v>
      </c>
    </row>
    <row r="135" spans="1:14" ht="13.2">
      <c r="A135" t="s">
        <v>1954</v>
      </c>
      <c r="B135" s="102">
        <v>352135</v>
      </c>
      <c r="C135" t="s">
        <v>204</v>
      </c>
      <c r="D135" t="s">
        <v>1954</v>
      </c>
      <c r="E135" s="103">
        <v>769</v>
      </c>
      <c r="G135" t="s">
        <v>1954</v>
      </c>
      <c r="H135" s="103">
        <v>0.4</v>
      </c>
      <c r="J135" s="103" t="s">
        <v>1954</v>
      </c>
      <c r="K135" s="104" t="s">
        <v>2248</v>
      </c>
      <c r="M135" s="103" t="s">
        <v>1954</v>
      </c>
      <c r="N135" s="103">
        <v>164</v>
      </c>
    </row>
    <row r="136" spans="1:14" ht="13.2">
      <c r="A136" t="s">
        <v>732</v>
      </c>
      <c r="B136" s="102">
        <v>21318</v>
      </c>
      <c r="C136" t="s">
        <v>144</v>
      </c>
      <c r="D136" t="s">
        <v>732</v>
      </c>
      <c r="E136" s="103">
        <v>42</v>
      </c>
      <c r="G136" t="s">
        <v>732</v>
      </c>
      <c r="H136" s="103">
        <v>0.38</v>
      </c>
      <c r="J136" s="103" t="s">
        <v>732</v>
      </c>
      <c r="K136" s="104">
        <v>574</v>
      </c>
      <c r="M136" s="103" t="s">
        <v>732</v>
      </c>
      <c r="N136" s="103">
        <v>12</v>
      </c>
    </row>
    <row r="137" spans="1:14" ht="13.2">
      <c r="A137" t="s">
        <v>217</v>
      </c>
      <c r="B137" s="102">
        <v>73769</v>
      </c>
      <c r="C137" t="s">
        <v>4</v>
      </c>
      <c r="D137" t="s">
        <v>217</v>
      </c>
      <c r="E137" s="103">
        <v>337</v>
      </c>
      <c r="G137" t="s">
        <v>217</v>
      </c>
      <c r="H137" s="103">
        <v>0.84</v>
      </c>
      <c r="J137" s="103" t="s">
        <v>217</v>
      </c>
      <c r="K137" s="104" t="s">
        <v>2161</v>
      </c>
      <c r="M137" s="103" t="s">
        <v>217</v>
      </c>
      <c r="N137" s="103">
        <v>0</v>
      </c>
    </row>
    <row r="138" spans="1:14" ht="13.2">
      <c r="A138" t="s">
        <v>306</v>
      </c>
      <c r="B138" s="102">
        <v>38082</v>
      </c>
      <c r="C138" t="s">
        <v>12</v>
      </c>
      <c r="D138" t="s">
        <v>306</v>
      </c>
      <c r="E138" s="103">
        <v>291</v>
      </c>
      <c r="G138" t="s">
        <v>306</v>
      </c>
      <c r="H138" s="103">
        <v>1.41</v>
      </c>
      <c r="J138" s="103" t="s">
        <v>306</v>
      </c>
      <c r="K138" s="104" t="s">
        <v>2249</v>
      </c>
      <c r="M138" s="103" t="s">
        <v>306</v>
      </c>
      <c r="N138" s="103">
        <v>118</v>
      </c>
    </row>
    <row r="139" spans="1:14" ht="13.2">
      <c r="A139" t="s">
        <v>949</v>
      </c>
      <c r="B139" s="102">
        <v>552105</v>
      </c>
      <c r="C139" t="s">
        <v>69</v>
      </c>
      <c r="D139" t="s">
        <v>949</v>
      </c>
      <c r="E139" s="103">
        <v>2734</v>
      </c>
      <c r="G139" t="s">
        <v>949</v>
      </c>
      <c r="H139" s="103">
        <v>0.87</v>
      </c>
      <c r="J139" s="103" t="s">
        <v>949</v>
      </c>
      <c r="K139" s="104" t="s">
        <v>2250</v>
      </c>
      <c r="M139" s="103" t="s">
        <v>949</v>
      </c>
      <c r="N139" s="103">
        <v>205</v>
      </c>
    </row>
    <row r="140" spans="1:14" ht="13.2">
      <c r="A140" s="105" t="s">
        <v>1105</v>
      </c>
      <c r="B140" s="102">
        <v>102534</v>
      </c>
      <c r="C140" t="s">
        <v>200</v>
      </c>
      <c r="D140" s="105" t="s">
        <v>1105</v>
      </c>
      <c r="E140" s="103">
        <v>389</v>
      </c>
      <c r="G140" s="105" t="s">
        <v>1105</v>
      </c>
      <c r="H140" s="103">
        <v>0.69</v>
      </c>
      <c r="J140" s="103" t="s">
        <v>1105</v>
      </c>
      <c r="K140" s="104" t="s">
        <v>2251</v>
      </c>
      <c r="M140" s="103" t="s">
        <v>1105</v>
      </c>
      <c r="N140" s="103">
        <v>5</v>
      </c>
    </row>
    <row r="141" spans="1:14" ht="13.2">
      <c r="A141" s="105" t="s">
        <v>749</v>
      </c>
      <c r="B141" s="102">
        <v>16503</v>
      </c>
      <c r="C141" t="s">
        <v>195</v>
      </c>
      <c r="D141" s="105" t="s">
        <v>749</v>
      </c>
      <c r="E141" s="103">
        <v>90</v>
      </c>
      <c r="G141" s="105" t="s">
        <v>749</v>
      </c>
      <c r="H141" s="103">
        <v>0.7</v>
      </c>
      <c r="J141" s="103" t="s">
        <v>749</v>
      </c>
      <c r="K141" s="104" t="s">
        <v>2252</v>
      </c>
      <c r="M141" s="103" t="s">
        <v>749</v>
      </c>
      <c r="N141" s="103">
        <v>0</v>
      </c>
    </row>
    <row r="142" spans="1:14" ht="13.2">
      <c r="A142" t="s">
        <v>1576</v>
      </c>
      <c r="B142" s="102">
        <v>91531</v>
      </c>
      <c r="C142" t="s">
        <v>140</v>
      </c>
      <c r="D142" t="s">
        <v>1576</v>
      </c>
      <c r="E142" s="103">
        <v>552</v>
      </c>
      <c r="G142" t="s">
        <v>1576</v>
      </c>
      <c r="H142" s="103">
        <v>1.06</v>
      </c>
      <c r="J142" s="103" t="s">
        <v>1576</v>
      </c>
      <c r="K142" s="104" t="s">
        <v>2253</v>
      </c>
      <c r="M142" s="103" t="s">
        <v>1576</v>
      </c>
      <c r="N142" s="103">
        <v>0</v>
      </c>
    </row>
    <row r="143" spans="1:14" ht="13.2">
      <c r="A143" t="s">
        <v>2048</v>
      </c>
      <c r="B143" s="102">
        <v>17774</v>
      </c>
      <c r="C143" t="s">
        <v>253</v>
      </c>
      <c r="D143" t="s">
        <v>2048</v>
      </c>
      <c r="E143" s="103">
        <v>27</v>
      </c>
      <c r="G143" t="s">
        <v>2048</v>
      </c>
      <c r="H143" s="103">
        <v>0.34</v>
      </c>
      <c r="J143" s="103" t="s">
        <v>2048</v>
      </c>
      <c r="K143" s="104">
        <v>100</v>
      </c>
      <c r="M143" s="103" t="s">
        <v>2048</v>
      </c>
      <c r="N143" s="103">
        <v>0</v>
      </c>
    </row>
    <row r="144" spans="1:14" ht="13.2">
      <c r="A144" t="s">
        <v>2150</v>
      </c>
      <c r="B144" s="102">
        <v>127099</v>
      </c>
      <c r="C144" t="s">
        <v>266</v>
      </c>
      <c r="D144" t="s">
        <v>2150</v>
      </c>
      <c r="E144" s="103">
        <v>755</v>
      </c>
      <c r="G144" t="s">
        <v>2150</v>
      </c>
      <c r="H144" s="103">
        <v>1.08</v>
      </c>
      <c r="J144" s="103" t="s">
        <v>2150</v>
      </c>
      <c r="K144" s="104" t="s">
        <v>2254</v>
      </c>
      <c r="M144" s="103" t="s">
        <v>2150</v>
      </c>
      <c r="N144" s="103">
        <v>0</v>
      </c>
    </row>
    <row r="145" spans="1:14" ht="13.2">
      <c r="A145" t="s">
        <v>1406</v>
      </c>
      <c r="B145" s="102">
        <v>181656</v>
      </c>
      <c r="C145" t="s">
        <v>99</v>
      </c>
      <c r="D145" t="s">
        <v>1406</v>
      </c>
      <c r="E145" s="103">
        <v>806</v>
      </c>
      <c r="G145" t="s">
        <v>1406</v>
      </c>
      <c r="H145" s="103">
        <v>0.66</v>
      </c>
      <c r="J145" s="103" t="s">
        <v>1406</v>
      </c>
      <c r="K145" s="104" t="s">
        <v>2255</v>
      </c>
      <c r="M145" s="103" t="s">
        <v>1406</v>
      </c>
      <c r="N145" s="103">
        <v>299</v>
      </c>
    </row>
    <row r="146" spans="1:14" ht="13.2">
      <c r="A146" t="s">
        <v>1615</v>
      </c>
      <c r="B146" s="102">
        <v>41600</v>
      </c>
      <c r="C146" t="s">
        <v>147</v>
      </c>
      <c r="D146" t="s">
        <v>1615</v>
      </c>
      <c r="E146" s="103">
        <v>391</v>
      </c>
      <c r="G146" t="s">
        <v>1615</v>
      </c>
      <c r="H146" s="103">
        <v>1.94</v>
      </c>
      <c r="J146" s="103" t="s">
        <v>1615</v>
      </c>
      <c r="K146" s="104" t="s">
        <v>2256</v>
      </c>
      <c r="M146" s="103" t="s">
        <v>1615</v>
      </c>
      <c r="N146" s="103">
        <v>53</v>
      </c>
    </row>
    <row r="147" spans="1:14" ht="13.2">
      <c r="A147" t="s">
        <v>2102</v>
      </c>
      <c r="B147" s="102">
        <v>11569</v>
      </c>
      <c r="C147" t="s">
        <v>261</v>
      </c>
      <c r="D147" t="s">
        <v>2102</v>
      </c>
      <c r="E147" s="103">
        <v>292</v>
      </c>
      <c r="G147" t="s">
        <v>2102</v>
      </c>
      <c r="H147" s="103">
        <v>5.29</v>
      </c>
      <c r="J147" s="103" t="s">
        <v>2102</v>
      </c>
      <c r="K147" s="104">
        <v>404</v>
      </c>
      <c r="M147" s="103" t="s">
        <v>2102</v>
      </c>
      <c r="N147" s="103">
        <v>0</v>
      </c>
    </row>
    <row r="148" spans="1:14" ht="13.2">
      <c r="A148" t="s">
        <v>2107</v>
      </c>
      <c r="B148" s="102">
        <v>89227</v>
      </c>
      <c r="C148" t="s">
        <v>261</v>
      </c>
      <c r="D148" t="s">
        <v>2107</v>
      </c>
      <c r="E148" s="103">
        <v>584</v>
      </c>
      <c r="G148" t="s">
        <v>2107</v>
      </c>
      <c r="H148" s="103">
        <v>1.17</v>
      </c>
      <c r="J148" s="103" t="s">
        <v>2107</v>
      </c>
      <c r="K148" s="104">
        <v>0</v>
      </c>
      <c r="M148" s="103" t="s">
        <v>2107</v>
      </c>
      <c r="N148" s="103">
        <v>16</v>
      </c>
    </row>
    <row r="149" spans="1:14" ht="13.2">
      <c r="A149" t="s">
        <v>1469</v>
      </c>
      <c r="B149" s="102">
        <v>29975</v>
      </c>
      <c r="C149" t="s">
        <v>114</v>
      </c>
      <c r="D149" t="s">
        <v>1469</v>
      </c>
      <c r="E149" s="103">
        <v>273</v>
      </c>
      <c r="G149" t="s">
        <v>1469</v>
      </c>
      <c r="H149" s="103">
        <v>1.6</v>
      </c>
      <c r="J149" s="103" t="s">
        <v>1469</v>
      </c>
      <c r="K149" s="104" t="s">
        <v>2257</v>
      </c>
      <c r="M149" s="103" t="s">
        <v>1469</v>
      </c>
      <c r="N149" s="103">
        <v>0</v>
      </c>
    </row>
    <row r="150" spans="1:14" ht="13.2">
      <c r="A150" t="s">
        <v>1218</v>
      </c>
      <c r="B150" s="102">
        <v>22326</v>
      </c>
      <c r="C150" t="s">
        <v>82</v>
      </c>
      <c r="D150" t="s">
        <v>1218</v>
      </c>
      <c r="E150" s="103">
        <v>102</v>
      </c>
      <c r="G150" t="s">
        <v>1218</v>
      </c>
      <c r="H150" s="103">
        <v>0.89</v>
      </c>
      <c r="J150" s="103" t="s">
        <v>1218</v>
      </c>
      <c r="K150" s="104" t="s">
        <v>2258</v>
      </c>
      <c r="M150" s="103" t="s">
        <v>1218</v>
      </c>
      <c r="N150" s="103">
        <v>11</v>
      </c>
    </row>
    <row r="151" spans="1:14" ht="13.2">
      <c r="A151" t="s">
        <v>310</v>
      </c>
      <c r="B151" s="102">
        <v>19030</v>
      </c>
      <c r="C151" t="s">
        <v>12</v>
      </c>
      <c r="D151" t="s">
        <v>310</v>
      </c>
      <c r="E151" s="103">
        <v>262</v>
      </c>
      <c r="G151" t="s">
        <v>310</v>
      </c>
      <c r="H151" s="103">
        <v>2.61</v>
      </c>
      <c r="J151" s="103" t="s">
        <v>310</v>
      </c>
      <c r="K151" s="104">
        <v>758</v>
      </c>
      <c r="M151" s="103" t="s">
        <v>310</v>
      </c>
      <c r="N151" s="103">
        <v>30</v>
      </c>
    </row>
    <row r="152" spans="1:14" ht="13.2">
      <c r="A152" t="s">
        <v>961</v>
      </c>
      <c r="B152" s="102">
        <v>46665</v>
      </c>
      <c r="C152" t="s">
        <v>69</v>
      </c>
      <c r="D152" t="s">
        <v>961</v>
      </c>
      <c r="E152" s="103">
        <v>417</v>
      </c>
      <c r="G152" t="s">
        <v>961</v>
      </c>
      <c r="H152" s="103">
        <v>1.76</v>
      </c>
      <c r="J152" s="103" t="s">
        <v>961</v>
      </c>
      <c r="K152" s="104" t="s">
        <v>2259</v>
      </c>
      <c r="M152" s="103" t="s">
        <v>961</v>
      </c>
      <c r="N152" s="103">
        <v>0</v>
      </c>
    </row>
    <row r="153" spans="1:14" ht="13.2">
      <c r="A153" t="s">
        <v>1617</v>
      </c>
      <c r="B153" s="102">
        <v>14237</v>
      </c>
      <c r="C153" t="s">
        <v>147</v>
      </c>
      <c r="D153" t="s">
        <v>1617</v>
      </c>
      <c r="E153" s="103">
        <v>199</v>
      </c>
      <c r="G153" t="s">
        <v>1617</v>
      </c>
      <c r="H153" s="103">
        <v>2.72</v>
      </c>
      <c r="J153" s="103" t="s">
        <v>1617</v>
      </c>
      <c r="K153" s="104">
        <v>877</v>
      </c>
      <c r="M153" s="103" t="s">
        <v>1617</v>
      </c>
      <c r="N153" s="103">
        <v>4</v>
      </c>
    </row>
    <row r="154" spans="1:14" ht="13.2">
      <c r="A154" t="s">
        <v>1519</v>
      </c>
      <c r="B154" s="102">
        <v>57028</v>
      </c>
      <c r="C154" t="s">
        <v>117</v>
      </c>
      <c r="D154" t="s">
        <v>1519</v>
      </c>
      <c r="E154" s="103">
        <v>98</v>
      </c>
      <c r="G154" t="s">
        <v>1519</v>
      </c>
      <c r="H154" s="103">
        <v>0.3</v>
      </c>
      <c r="J154" s="103" t="s">
        <v>1519</v>
      </c>
      <c r="K154" s="104" t="s">
        <v>2260</v>
      </c>
      <c r="M154" s="103" t="s">
        <v>1519</v>
      </c>
      <c r="N154" s="103">
        <v>0</v>
      </c>
    </row>
    <row r="155" spans="1:14" ht="13.2">
      <c r="A155" t="s">
        <v>447</v>
      </c>
      <c r="B155" s="102">
        <v>24542</v>
      </c>
      <c r="C155" t="s">
        <v>40</v>
      </c>
      <c r="D155" t="s">
        <v>447</v>
      </c>
      <c r="E155" s="103">
        <v>81</v>
      </c>
      <c r="G155" t="s">
        <v>447</v>
      </c>
      <c r="H155" s="103">
        <v>0.59</v>
      </c>
      <c r="J155" s="103" t="s">
        <v>447</v>
      </c>
      <c r="K155" s="104" t="s">
        <v>2261</v>
      </c>
      <c r="M155" s="103" t="s">
        <v>447</v>
      </c>
      <c r="N155" s="103">
        <v>0</v>
      </c>
    </row>
    <row r="156" spans="1:14" ht="13.2">
      <c r="A156" t="s">
        <v>1522</v>
      </c>
      <c r="B156" s="102">
        <v>18125</v>
      </c>
      <c r="C156" t="s">
        <v>117</v>
      </c>
      <c r="D156" t="s">
        <v>1522</v>
      </c>
      <c r="E156" s="103">
        <v>33</v>
      </c>
      <c r="G156" t="s">
        <v>1522</v>
      </c>
      <c r="H156" s="103">
        <v>0.33</v>
      </c>
      <c r="J156" s="103" t="s">
        <v>1522</v>
      </c>
      <c r="K156" s="104" t="s">
        <v>2262</v>
      </c>
      <c r="M156" s="103" t="s">
        <v>1522</v>
      </c>
      <c r="N156" s="103">
        <v>22</v>
      </c>
    </row>
    <row r="157" spans="1:14" ht="13.2">
      <c r="A157" t="s">
        <v>1961</v>
      </c>
      <c r="B157" s="102">
        <v>122183</v>
      </c>
      <c r="C157" t="s">
        <v>204</v>
      </c>
      <c r="D157" t="s">
        <v>1961</v>
      </c>
      <c r="E157" s="103">
        <v>583</v>
      </c>
      <c r="G157" t="s">
        <v>1961</v>
      </c>
      <c r="H157" s="103">
        <v>0.91</v>
      </c>
      <c r="J157" s="103" t="s">
        <v>1961</v>
      </c>
      <c r="K157" s="104" t="s">
        <v>2263</v>
      </c>
      <c r="M157" s="103" t="s">
        <v>1961</v>
      </c>
      <c r="N157" s="103">
        <v>74</v>
      </c>
    </row>
    <row r="158" spans="1:14" ht="13.2">
      <c r="A158" t="s">
        <v>1539</v>
      </c>
      <c r="B158" s="102">
        <v>15461</v>
      </c>
      <c r="C158" t="s">
        <v>121</v>
      </c>
      <c r="D158" t="s">
        <v>1539</v>
      </c>
      <c r="E158" s="103">
        <v>37</v>
      </c>
      <c r="G158" t="s">
        <v>1539</v>
      </c>
      <c r="H158" s="103">
        <v>0.4</v>
      </c>
      <c r="J158" s="103" t="s">
        <v>1539</v>
      </c>
      <c r="K158" s="104">
        <v>0</v>
      </c>
      <c r="M158" s="103" t="s">
        <v>1539</v>
      </c>
      <c r="N158" s="103">
        <v>0</v>
      </c>
    </row>
    <row r="159" spans="1:14" ht="13.2">
      <c r="A159" t="s">
        <v>679</v>
      </c>
      <c r="B159" s="102">
        <v>28490</v>
      </c>
      <c r="C159" t="s">
        <v>201</v>
      </c>
      <c r="D159" t="s">
        <v>679</v>
      </c>
      <c r="E159" s="103">
        <v>174</v>
      </c>
      <c r="G159" t="s">
        <v>679</v>
      </c>
      <c r="H159" s="103">
        <v>1.2</v>
      </c>
      <c r="J159" s="103" t="s">
        <v>679</v>
      </c>
      <c r="K159" s="104">
        <v>537</v>
      </c>
      <c r="M159" s="103" t="s">
        <v>679</v>
      </c>
      <c r="N159" s="103">
        <v>15</v>
      </c>
    </row>
    <row r="160" spans="1:14" ht="13.2">
      <c r="A160" t="s">
        <v>1420</v>
      </c>
      <c r="B160" s="102">
        <v>10304</v>
      </c>
      <c r="C160" t="s">
        <v>102</v>
      </c>
      <c r="D160" t="s">
        <v>1420</v>
      </c>
      <c r="E160" s="103">
        <v>97</v>
      </c>
      <c r="G160" t="s">
        <v>1420</v>
      </c>
      <c r="H160" s="103">
        <v>1.37</v>
      </c>
      <c r="J160" s="103" t="s">
        <v>1420</v>
      </c>
      <c r="K160" s="104">
        <v>36</v>
      </c>
      <c r="M160" s="103" t="s">
        <v>1420</v>
      </c>
      <c r="N160" s="103">
        <v>32</v>
      </c>
    </row>
    <row r="161" spans="1:14" ht="13.2">
      <c r="A161" s="105" t="s">
        <v>1681</v>
      </c>
      <c r="B161" s="102">
        <v>13181</v>
      </c>
      <c r="C161" s="105" t="s">
        <v>1680</v>
      </c>
      <c r="D161" s="105" t="s">
        <v>1681</v>
      </c>
      <c r="E161" s="103">
        <v>50</v>
      </c>
      <c r="G161" s="105" t="s">
        <v>1681</v>
      </c>
      <c r="H161" s="103">
        <v>1</v>
      </c>
      <c r="J161" s="103" t="s">
        <v>1681</v>
      </c>
      <c r="K161" s="104">
        <v>839</v>
      </c>
      <c r="M161" s="103" t="s">
        <v>1681</v>
      </c>
      <c r="N161" s="103">
        <v>4</v>
      </c>
    </row>
    <row r="162" spans="1:14" ht="13.2">
      <c r="A162" t="s">
        <v>1430</v>
      </c>
      <c r="B162" s="102">
        <v>19981</v>
      </c>
      <c r="C162" t="s">
        <v>108</v>
      </c>
      <c r="D162" t="s">
        <v>1430</v>
      </c>
      <c r="E162" s="103">
        <v>61</v>
      </c>
      <c r="G162" t="s">
        <v>1430</v>
      </c>
      <c r="H162" s="103">
        <v>0.54</v>
      </c>
      <c r="J162" s="103" t="s">
        <v>1430</v>
      </c>
      <c r="K162" s="104" t="s">
        <v>2264</v>
      </c>
      <c r="M162" s="103" t="s">
        <v>1430</v>
      </c>
      <c r="N162" s="103">
        <v>7</v>
      </c>
    </row>
    <row r="163" spans="1:14" ht="13.2">
      <c r="A163" t="s">
        <v>1304</v>
      </c>
      <c r="B163" s="102">
        <v>10566</v>
      </c>
      <c r="C163" t="s">
        <v>167</v>
      </c>
      <c r="D163" t="s">
        <v>1304</v>
      </c>
      <c r="E163" s="103">
        <v>97</v>
      </c>
      <c r="G163" t="s">
        <v>1304</v>
      </c>
      <c r="H163" s="103">
        <v>1.84</v>
      </c>
      <c r="J163" s="103" t="s">
        <v>1304</v>
      </c>
      <c r="K163" s="104">
        <v>878</v>
      </c>
      <c r="M163" s="103" t="s">
        <v>1304</v>
      </c>
      <c r="N163" s="103">
        <v>19</v>
      </c>
    </row>
    <row r="164" spans="1:14" ht="13.2">
      <c r="A164" t="s">
        <v>566</v>
      </c>
      <c r="B164" s="102">
        <v>61332</v>
      </c>
      <c r="C164" t="s">
        <v>204</v>
      </c>
      <c r="D164" t="s">
        <v>566</v>
      </c>
      <c r="E164" s="103">
        <v>164</v>
      </c>
      <c r="G164" t="s">
        <v>566</v>
      </c>
      <c r="H164" s="103">
        <v>0.52</v>
      </c>
      <c r="J164" s="103" t="s">
        <v>566</v>
      </c>
      <c r="K164" s="104" t="s">
        <v>2265</v>
      </c>
      <c r="M164" s="103" t="s">
        <v>566</v>
      </c>
      <c r="N164" s="103">
        <v>109</v>
      </c>
    </row>
    <row r="165" spans="1:14" ht="13.2">
      <c r="A165" t="s">
        <v>975</v>
      </c>
      <c r="B165" s="102">
        <v>28899</v>
      </c>
      <c r="C165" t="s">
        <v>69</v>
      </c>
      <c r="D165" t="s">
        <v>975</v>
      </c>
      <c r="E165" s="103">
        <v>160</v>
      </c>
      <c r="G165" t="s">
        <v>975</v>
      </c>
      <c r="H165" s="103">
        <v>1.08</v>
      </c>
      <c r="J165" s="103" t="s">
        <v>975</v>
      </c>
      <c r="K165" s="104" t="s">
        <v>2266</v>
      </c>
      <c r="M165" s="103" t="s">
        <v>975</v>
      </c>
      <c r="N165" s="103">
        <v>2511</v>
      </c>
    </row>
    <row r="166" spans="1:14" ht="13.2">
      <c r="A166" t="s">
        <v>583</v>
      </c>
      <c r="B166" s="102">
        <v>15302</v>
      </c>
      <c r="C166" t="s">
        <v>52</v>
      </c>
      <c r="D166" t="s">
        <v>583</v>
      </c>
      <c r="E166" s="103">
        <v>80</v>
      </c>
      <c r="G166" t="s">
        <v>583</v>
      </c>
      <c r="H166" s="103">
        <v>0.89</v>
      </c>
      <c r="J166" s="103" t="s">
        <v>583</v>
      </c>
      <c r="K166" s="104">
        <v>558</v>
      </c>
      <c r="M166" s="103" t="s">
        <v>583</v>
      </c>
      <c r="N166" s="103">
        <v>0</v>
      </c>
    </row>
    <row r="167" spans="1:14" ht="13.2">
      <c r="A167" t="s">
        <v>990</v>
      </c>
      <c r="B167" s="102">
        <v>191839</v>
      </c>
      <c r="C167" t="s">
        <v>69</v>
      </c>
      <c r="D167" t="s">
        <v>990</v>
      </c>
      <c r="E167" s="103">
        <v>973</v>
      </c>
      <c r="G167" t="s">
        <v>990</v>
      </c>
      <c r="H167" s="103">
        <v>0.99</v>
      </c>
      <c r="J167" s="103" t="s">
        <v>990</v>
      </c>
      <c r="K167" s="104">
        <v>0</v>
      </c>
      <c r="M167" s="103" t="s">
        <v>990</v>
      </c>
      <c r="N167" s="103">
        <v>32</v>
      </c>
    </row>
    <row r="168" spans="1:14" ht="13.2">
      <c r="A168" t="s">
        <v>1336</v>
      </c>
      <c r="B168" s="102">
        <v>9829</v>
      </c>
      <c r="C168" t="s">
        <v>167</v>
      </c>
      <c r="D168" t="s">
        <v>1336</v>
      </c>
      <c r="E168" s="103">
        <v>216</v>
      </c>
      <c r="G168" t="s">
        <v>1336</v>
      </c>
      <c r="H168" s="103">
        <v>4.45</v>
      </c>
      <c r="J168" s="103" t="s">
        <v>1336</v>
      </c>
      <c r="K168" s="104">
        <v>0</v>
      </c>
      <c r="M168" s="103" t="s">
        <v>1336</v>
      </c>
      <c r="N168" s="103">
        <v>9</v>
      </c>
    </row>
    <row r="169" spans="1:14" ht="13.2">
      <c r="A169" t="s">
        <v>283</v>
      </c>
      <c r="B169" s="102">
        <v>19761</v>
      </c>
      <c r="C169" t="s">
        <v>9</v>
      </c>
      <c r="D169" t="s">
        <v>283</v>
      </c>
      <c r="E169" s="103">
        <v>174</v>
      </c>
      <c r="G169" t="s">
        <v>283</v>
      </c>
      <c r="H169" s="103">
        <v>1.7</v>
      </c>
      <c r="J169" s="103" t="s">
        <v>283</v>
      </c>
      <c r="K169" s="104" t="s">
        <v>2170</v>
      </c>
      <c r="M169" s="103" t="s">
        <v>283</v>
      </c>
      <c r="N169" s="103">
        <v>3</v>
      </c>
    </row>
    <row r="170" spans="1:14" ht="13.2">
      <c r="A170" t="s">
        <v>1973</v>
      </c>
      <c r="B170" s="102">
        <v>7923</v>
      </c>
      <c r="C170" t="s">
        <v>204</v>
      </c>
      <c r="D170" t="s">
        <v>1973</v>
      </c>
      <c r="E170" s="103">
        <v>339</v>
      </c>
      <c r="G170" t="s">
        <v>1973</v>
      </c>
      <c r="H170" s="103">
        <v>1.02</v>
      </c>
      <c r="J170" s="103" t="s">
        <v>1973</v>
      </c>
      <c r="K170" s="104" t="s">
        <v>2267</v>
      </c>
      <c r="M170" s="103" t="s">
        <v>1973</v>
      </c>
      <c r="N170" s="103">
        <v>6</v>
      </c>
    </row>
    <row r="171" spans="1:14" ht="13.2">
      <c r="A171" t="s">
        <v>460</v>
      </c>
      <c r="B171" s="102">
        <v>62772</v>
      </c>
      <c r="C171" t="s">
        <v>40</v>
      </c>
      <c r="D171" t="s">
        <v>460</v>
      </c>
      <c r="E171" s="103">
        <v>202</v>
      </c>
      <c r="G171" t="s">
        <v>460</v>
      </c>
      <c r="H171" s="103">
        <v>0.59</v>
      </c>
      <c r="J171" s="103" t="s">
        <v>460</v>
      </c>
      <c r="K171" s="104" t="s">
        <v>2268</v>
      </c>
      <c r="M171" s="103" t="s">
        <v>460</v>
      </c>
      <c r="N171" s="103">
        <v>0</v>
      </c>
    </row>
    <row r="172" spans="1:14" ht="13.2">
      <c r="A172" t="s">
        <v>559</v>
      </c>
      <c r="B172" s="102">
        <v>30835</v>
      </c>
      <c r="C172" t="s">
        <v>271</v>
      </c>
      <c r="D172" t="s">
        <v>559</v>
      </c>
      <c r="E172" s="103">
        <v>164</v>
      </c>
      <c r="G172" t="s">
        <v>559</v>
      </c>
      <c r="H172" s="103">
        <v>1</v>
      </c>
      <c r="J172" s="103" t="s">
        <v>559</v>
      </c>
      <c r="K172" s="104" t="s">
        <v>2269</v>
      </c>
      <c r="M172" s="103" t="s">
        <v>559</v>
      </c>
      <c r="N172" s="103">
        <v>1</v>
      </c>
    </row>
    <row r="173" spans="1:14" ht="13.2">
      <c r="A173" t="s">
        <v>1774</v>
      </c>
      <c r="B173" s="102">
        <v>44504</v>
      </c>
      <c r="C173" t="s">
        <v>175</v>
      </c>
      <c r="D173" t="s">
        <v>1774</v>
      </c>
      <c r="E173" s="103">
        <v>286</v>
      </c>
      <c r="G173" t="s">
        <v>1774</v>
      </c>
      <c r="H173" s="103">
        <v>1.17</v>
      </c>
      <c r="J173" s="103" t="s">
        <v>1774</v>
      </c>
      <c r="K173" s="104" t="s">
        <v>2270</v>
      </c>
      <c r="M173" s="103" t="s">
        <v>1774</v>
      </c>
      <c r="N173" s="103">
        <v>1</v>
      </c>
    </row>
    <row r="174" spans="1:14" ht="13.2">
      <c r="A174" t="s">
        <v>2271</v>
      </c>
      <c r="B174" s="102">
        <v>7327</v>
      </c>
      <c r="C174" t="s">
        <v>69</v>
      </c>
      <c r="D174" t="s">
        <v>2271</v>
      </c>
      <c r="E174" s="103">
        <v>108</v>
      </c>
      <c r="G174" t="s">
        <v>2271</v>
      </c>
      <c r="H174" s="103">
        <v>2.95</v>
      </c>
      <c r="J174" s="103" t="s">
        <v>2271</v>
      </c>
      <c r="K174" s="104">
        <v>98</v>
      </c>
      <c r="M174" s="103" t="s">
        <v>2271</v>
      </c>
      <c r="N174" s="103">
        <v>1</v>
      </c>
    </row>
    <row r="175" spans="1:14" ht="13.2">
      <c r="A175" t="s">
        <v>2035</v>
      </c>
      <c r="B175" s="102">
        <v>99213</v>
      </c>
      <c r="C175" s="105" t="s">
        <v>247</v>
      </c>
      <c r="D175" t="s">
        <v>2035</v>
      </c>
      <c r="E175" s="103">
        <v>568</v>
      </c>
      <c r="G175" t="s">
        <v>2035</v>
      </c>
      <c r="H175" s="103">
        <v>1.1399999999999999</v>
      </c>
      <c r="J175" s="103" t="s">
        <v>2035</v>
      </c>
      <c r="K175" s="104" t="s">
        <v>2272</v>
      </c>
      <c r="M175" s="103" t="s">
        <v>2035</v>
      </c>
      <c r="N175" s="103">
        <v>24</v>
      </c>
    </row>
    <row r="176" spans="1:14" ht="13.2">
      <c r="A176" t="s">
        <v>807</v>
      </c>
      <c r="B176" s="102">
        <v>42860</v>
      </c>
      <c r="C176" t="s">
        <v>261</v>
      </c>
      <c r="D176" t="s">
        <v>807</v>
      </c>
      <c r="E176" s="103">
        <v>452</v>
      </c>
      <c r="G176" t="s">
        <v>807</v>
      </c>
      <c r="H176" s="103">
        <v>2.0299999999999998</v>
      </c>
      <c r="J176" s="103" t="s">
        <v>807</v>
      </c>
      <c r="K176" s="104" t="s">
        <v>2273</v>
      </c>
      <c r="M176" s="103" t="s">
        <v>807</v>
      </c>
      <c r="N176" s="103">
        <v>0</v>
      </c>
    </row>
    <row r="177" spans="1:14" ht="13.2">
      <c r="A177" t="s">
        <v>1847</v>
      </c>
      <c r="B177" s="102">
        <v>59626</v>
      </c>
      <c r="C177" t="s">
        <v>188</v>
      </c>
      <c r="D177" t="s">
        <v>1847</v>
      </c>
      <c r="E177" s="103">
        <v>603</v>
      </c>
      <c r="G177" t="s">
        <v>1847</v>
      </c>
      <c r="H177" s="103">
        <v>1.83</v>
      </c>
      <c r="J177" s="103" t="s">
        <v>1847</v>
      </c>
      <c r="K177" s="104" t="s">
        <v>2274</v>
      </c>
      <c r="M177" s="103" t="s">
        <v>1847</v>
      </c>
      <c r="N177" s="103">
        <v>0</v>
      </c>
    </row>
    <row r="178" spans="1:14" ht="13.2">
      <c r="A178" t="s">
        <v>723</v>
      </c>
      <c r="B178" s="102">
        <v>38674</v>
      </c>
      <c r="C178" t="s">
        <v>55</v>
      </c>
      <c r="D178" t="s">
        <v>723</v>
      </c>
      <c r="E178" s="103">
        <v>176</v>
      </c>
      <c r="G178" t="s">
        <v>723</v>
      </c>
      <c r="H178" s="103">
        <v>0.9</v>
      </c>
      <c r="J178" s="103" t="s">
        <v>723</v>
      </c>
      <c r="K178" s="104" t="s">
        <v>2275</v>
      </c>
      <c r="M178" s="103" t="s">
        <v>723</v>
      </c>
      <c r="N178" s="103">
        <v>85</v>
      </c>
    </row>
    <row r="179" spans="1:14" ht="13.2">
      <c r="A179" t="s">
        <v>288</v>
      </c>
      <c r="B179" s="102">
        <v>54130</v>
      </c>
      <c r="C179" t="s">
        <v>9</v>
      </c>
      <c r="D179" t="s">
        <v>288</v>
      </c>
      <c r="E179" s="103">
        <v>422</v>
      </c>
      <c r="G179" t="s">
        <v>288</v>
      </c>
      <c r="H179" s="103">
        <v>1.4</v>
      </c>
      <c r="J179" s="103" t="s">
        <v>288</v>
      </c>
      <c r="K179" s="104" t="s">
        <v>2276</v>
      </c>
      <c r="M179" s="103" t="s">
        <v>288</v>
      </c>
      <c r="N179" s="103">
        <v>114</v>
      </c>
    </row>
    <row r="180" spans="1:14" ht="13.2">
      <c r="A180" t="s">
        <v>1714</v>
      </c>
      <c r="B180" s="102">
        <v>23172</v>
      </c>
      <c r="C180" t="s">
        <v>156</v>
      </c>
      <c r="D180" t="s">
        <v>1714</v>
      </c>
      <c r="E180" s="103">
        <v>168</v>
      </c>
      <c r="G180" t="s">
        <v>1714</v>
      </c>
      <c r="H180" s="103">
        <v>1.1599999999999999</v>
      </c>
      <c r="J180" s="103" t="s">
        <v>1714</v>
      </c>
      <c r="K180" s="104" t="s">
        <v>2277</v>
      </c>
      <c r="M180" s="103" t="s">
        <v>1714</v>
      </c>
      <c r="N180" s="103">
        <v>33</v>
      </c>
    </row>
    <row r="181" spans="1:14" ht="13.2">
      <c r="A181" t="s">
        <v>316</v>
      </c>
      <c r="B181" s="102">
        <v>183284</v>
      </c>
      <c r="C181" t="s">
        <v>12</v>
      </c>
      <c r="D181" t="s">
        <v>316</v>
      </c>
      <c r="E181" s="103">
        <v>538</v>
      </c>
      <c r="G181" t="s">
        <v>316</v>
      </c>
      <c r="H181" s="103">
        <v>0.53</v>
      </c>
      <c r="J181" s="103" t="s">
        <v>316</v>
      </c>
      <c r="K181" s="104" t="s">
        <v>2278</v>
      </c>
      <c r="M181" s="103" t="s">
        <v>316</v>
      </c>
      <c r="N181" s="103">
        <v>73</v>
      </c>
    </row>
    <row r="182" spans="1:14" ht="13.2">
      <c r="A182" t="s">
        <v>729</v>
      </c>
      <c r="B182" s="102">
        <v>25827</v>
      </c>
      <c r="C182" t="s">
        <v>204</v>
      </c>
      <c r="D182" t="s">
        <v>729</v>
      </c>
      <c r="E182" s="103">
        <v>271</v>
      </c>
      <c r="G182" t="s">
        <v>729</v>
      </c>
      <c r="H182" s="103">
        <v>2.15</v>
      </c>
      <c r="J182" s="103" t="s">
        <v>729</v>
      </c>
      <c r="K182" s="104" t="s">
        <v>2279</v>
      </c>
      <c r="M182" s="103" t="s">
        <v>729</v>
      </c>
      <c r="N182" s="103">
        <v>9</v>
      </c>
    </row>
    <row r="183" spans="1:14" ht="13.2">
      <c r="A183" t="s">
        <v>2007</v>
      </c>
      <c r="B183" s="102">
        <v>113313</v>
      </c>
      <c r="C183" t="s">
        <v>235</v>
      </c>
      <c r="D183" t="s">
        <v>2007</v>
      </c>
      <c r="E183" s="103">
        <v>716</v>
      </c>
      <c r="G183" t="s">
        <v>2007</v>
      </c>
      <c r="H183" s="103">
        <v>1.1499999999999999</v>
      </c>
      <c r="J183" s="103" t="s">
        <v>2007</v>
      </c>
      <c r="K183" s="104" t="s">
        <v>2280</v>
      </c>
      <c r="M183" s="103" t="s">
        <v>2007</v>
      </c>
      <c r="N183" s="103">
        <v>128</v>
      </c>
    </row>
    <row r="184" spans="1:14" ht="13.2">
      <c r="A184" t="s">
        <v>1736</v>
      </c>
      <c r="B184" s="102">
        <v>26241</v>
      </c>
      <c r="C184" t="s">
        <v>167</v>
      </c>
      <c r="D184" t="s">
        <v>1736</v>
      </c>
      <c r="E184" s="103">
        <v>324</v>
      </c>
      <c r="G184" t="s">
        <v>1736</v>
      </c>
      <c r="H184" s="103">
        <v>2.2799999999999998</v>
      </c>
      <c r="J184" s="103" t="s">
        <v>1736</v>
      </c>
      <c r="K184" s="104" t="s">
        <v>2281</v>
      </c>
      <c r="M184" s="103" t="s">
        <v>1736</v>
      </c>
      <c r="N184" s="103">
        <v>54</v>
      </c>
    </row>
    <row r="185" spans="1:14" ht="13.2">
      <c r="A185" t="s">
        <v>350</v>
      </c>
      <c r="B185" s="102">
        <v>16532</v>
      </c>
      <c r="C185" t="s">
        <v>19</v>
      </c>
      <c r="D185" t="s">
        <v>350</v>
      </c>
      <c r="E185" s="103">
        <v>53</v>
      </c>
      <c r="G185" t="s">
        <v>350</v>
      </c>
      <c r="H185" s="103">
        <v>0.62</v>
      </c>
      <c r="J185" s="103" t="s">
        <v>350</v>
      </c>
      <c r="K185" s="104" t="s">
        <v>2282</v>
      </c>
      <c r="M185" s="103" t="s">
        <v>350</v>
      </c>
      <c r="N185" s="103">
        <v>0</v>
      </c>
    </row>
    <row r="186" spans="1:14" ht="13.2">
      <c r="A186" t="s">
        <v>467</v>
      </c>
      <c r="B186" s="102">
        <v>26805</v>
      </c>
      <c r="C186" t="s">
        <v>40</v>
      </c>
      <c r="D186" t="s">
        <v>467</v>
      </c>
      <c r="E186" s="103">
        <v>129</v>
      </c>
      <c r="G186" t="s">
        <v>467</v>
      </c>
      <c r="H186" s="103">
        <v>0.84</v>
      </c>
      <c r="J186" s="103" t="s">
        <v>467</v>
      </c>
      <c r="K186" s="104">
        <v>2</v>
      </c>
      <c r="M186" s="103" t="s">
        <v>467</v>
      </c>
      <c r="N186" s="103">
        <v>0</v>
      </c>
    </row>
    <row r="187" spans="1:14" ht="13.2">
      <c r="A187" t="s">
        <v>747</v>
      </c>
      <c r="B187" s="102">
        <v>31475</v>
      </c>
      <c r="C187" t="s">
        <v>144</v>
      </c>
      <c r="D187" t="s">
        <v>747</v>
      </c>
      <c r="E187" s="103">
        <v>101</v>
      </c>
      <c r="G187" t="s">
        <v>747</v>
      </c>
      <c r="H187" s="103">
        <v>0.64</v>
      </c>
      <c r="J187" s="103" t="s">
        <v>747</v>
      </c>
      <c r="K187" s="104">
        <v>636</v>
      </c>
      <c r="M187" s="103" t="s">
        <v>747</v>
      </c>
      <c r="N187" s="103">
        <v>8</v>
      </c>
    </row>
    <row r="188" spans="1:14" ht="13.2">
      <c r="A188" t="s">
        <v>1290</v>
      </c>
      <c r="B188" s="102">
        <v>96613</v>
      </c>
      <c r="C188" t="s">
        <v>204</v>
      </c>
      <c r="D188" t="s">
        <v>1290</v>
      </c>
      <c r="E188" s="103">
        <v>868</v>
      </c>
      <c r="G188" t="s">
        <v>1290</v>
      </c>
      <c r="H188" s="103">
        <v>1.63</v>
      </c>
      <c r="J188" s="103" t="s">
        <v>1290</v>
      </c>
      <c r="K188" s="104" t="s">
        <v>2283</v>
      </c>
      <c r="M188" s="103" t="s">
        <v>1290</v>
      </c>
      <c r="N188" s="103">
        <v>105</v>
      </c>
    </row>
    <row r="189" spans="1:14" ht="13.2">
      <c r="A189" t="s">
        <v>2119</v>
      </c>
      <c r="B189" s="102">
        <v>12711</v>
      </c>
      <c r="C189" t="s">
        <v>261</v>
      </c>
      <c r="D189" t="s">
        <v>2119</v>
      </c>
      <c r="E189" s="103">
        <v>200</v>
      </c>
      <c r="G189" t="s">
        <v>2119</v>
      </c>
      <c r="H189" s="103">
        <v>3.39</v>
      </c>
      <c r="J189" s="103" t="s">
        <v>2119</v>
      </c>
      <c r="K189" s="104" t="s">
        <v>2284</v>
      </c>
      <c r="M189" s="103" t="s">
        <v>2119</v>
      </c>
      <c r="N189" s="103">
        <v>0</v>
      </c>
    </row>
    <row r="190" spans="1:14" ht="13.2">
      <c r="A190" t="s">
        <v>1434</v>
      </c>
      <c r="B190" s="102">
        <v>33232</v>
      </c>
      <c r="C190" t="s">
        <v>108</v>
      </c>
      <c r="D190" t="s">
        <v>1434</v>
      </c>
      <c r="E190" s="103">
        <v>148</v>
      </c>
      <c r="G190" t="s">
        <v>1434</v>
      </c>
      <c r="H190" s="103">
        <v>0.8</v>
      </c>
      <c r="J190" s="103" t="s">
        <v>1434</v>
      </c>
      <c r="K190" s="104" t="s">
        <v>2285</v>
      </c>
      <c r="M190" s="103" t="s">
        <v>1434</v>
      </c>
      <c r="N190" s="103">
        <v>3</v>
      </c>
    </row>
    <row r="191" spans="1:14" ht="13.2">
      <c r="A191" t="s">
        <v>1130</v>
      </c>
      <c r="B191" s="102">
        <v>51843</v>
      </c>
      <c r="C191" t="s">
        <v>261</v>
      </c>
      <c r="D191" t="s">
        <v>1130</v>
      </c>
      <c r="E191" s="103">
        <v>111</v>
      </c>
      <c r="G191" t="s">
        <v>1130</v>
      </c>
      <c r="H191" s="103">
        <v>0.39</v>
      </c>
      <c r="J191" s="103" t="s">
        <v>1130</v>
      </c>
      <c r="K191" s="104">
        <v>0</v>
      </c>
      <c r="M191" s="103" t="s">
        <v>1130</v>
      </c>
      <c r="N191" s="103">
        <v>14</v>
      </c>
    </row>
    <row r="192" spans="1:14" ht="13.2">
      <c r="A192" t="s">
        <v>425</v>
      </c>
      <c r="B192" s="102">
        <v>36668</v>
      </c>
      <c r="C192" t="s">
        <v>32</v>
      </c>
      <c r="D192" t="s">
        <v>425</v>
      </c>
      <c r="E192" s="103">
        <v>188</v>
      </c>
      <c r="G192" t="s">
        <v>425</v>
      </c>
      <c r="H192" s="103">
        <v>1.07</v>
      </c>
      <c r="J192" s="103" t="s">
        <v>425</v>
      </c>
      <c r="K192" s="104" t="s">
        <v>2286</v>
      </c>
      <c r="M192" s="103" t="s">
        <v>425</v>
      </c>
      <c r="N192" s="103">
        <v>37</v>
      </c>
    </row>
    <row r="193" spans="1:14" ht="13.2">
      <c r="A193" t="s">
        <v>981</v>
      </c>
      <c r="B193" s="102">
        <v>50963</v>
      </c>
      <c r="C193" t="s">
        <v>140</v>
      </c>
      <c r="D193" t="s">
        <v>981</v>
      </c>
      <c r="E193" s="103">
        <v>382</v>
      </c>
      <c r="G193" t="s">
        <v>981</v>
      </c>
      <c r="H193" s="103">
        <v>1.39</v>
      </c>
      <c r="J193" s="103" t="s">
        <v>981</v>
      </c>
      <c r="K193" s="104">
        <v>554</v>
      </c>
      <c r="M193" s="103" t="s">
        <v>981</v>
      </c>
      <c r="N193" s="103">
        <v>0</v>
      </c>
    </row>
    <row r="194" spans="1:14" ht="13.2">
      <c r="A194" t="s">
        <v>1851</v>
      </c>
      <c r="B194" s="102">
        <v>11324</v>
      </c>
      <c r="C194" t="s">
        <v>188</v>
      </c>
      <c r="D194" t="s">
        <v>1851</v>
      </c>
      <c r="E194" s="103">
        <v>43</v>
      </c>
      <c r="G194" t="s">
        <v>1851</v>
      </c>
      <c r="H194" s="103">
        <v>0.77</v>
      </c>
      <c r="J194" s="103" t="s">
        <v>1851</v>
      </c>
      <c r="K194" s="104" t="s">
        <v>2287</v>
      </c>
      <c r="M194" s="103" t="s">
        <v>1851</v>
      </c>
      <c r="N194" s="103">
        <v>0</v>
      </c>
    </row>
    <row r="195" spans="1:14" ht="13.2">
      <c r="A195" t="s">
        <v>820</v>
      </c>
      <c r="B195" s="102">
        <v>10852</v>
      </c>
      <c r="C195" t="s">
        <v>58</v>
      </c>
      <c r="D195" t="s">
        <v>820</v>
      </c>
      <c r="E195" s="103">
        <v>32</v>
      </c>
      <c r="G195" t="s">
        <v>820</v>
      </c>
      <c r="H195" s="103">
        <v>0.5</v>
      </c>
      <c r="J195" s="103" t="s">
        <v>820</v>
      </c>
      <c r="K195" s="104">
        <v>1477</v>
      </c>
      <c r="M195" s="103" t="s">
        <v>820</v>
      </c>
      <c r="N195" s="103">
        <v>0</v>
      </c>
    </row>
    <row r="196" spans="1:14" ht="13.2">
      <c r="A196" t="s">
        <v>1632</v>
      </c>
      <c r="B196" s="102">
        <v>40200</v>
      </c>
      <c r="C196" t="s">
        <v>150</v>
      </c>
      <c r="D196" t="s">
        <v>1632</v>
      </c>
      <c r="E196" s="103">
        <v>325</v>
      </c>
      <c r="G196" t="s">
        <v>1632</v>
      </c>
      <c r="H196" s="103">
        <v>1.53</v>
      </c>
      <c r="J196" s="103" t="s">
        <v>1632</v>
      </c>
      <c r="K196" s="104" t="s">
        <v>2288</v>
      </c>
      <c r="M196" s="103" t="s">
        <v>1632</v>
      </c>
      <c r="N196" s="103">
        <v>0</v>
      </c>
    </row>
    <row r="197" spans="1:14" ht="13.2">
      <c r="A197" t="s">
        <v>599</v>
      </c>
      <c r="B197" s="102">
        <v>17159</v>
      </c>
      <c r="C197" t="s">
        <v>242</v>
      </c>
      <c r="D197" t="s">
        <v>599</v>
      </c>
      <c r="E197" s="103">
        <v>99</v>
      </c>
      <c r="G197" t="s">
        <v>599</v>
      </c>
      <c r="H197" s="103">
        <v>1.1299999999999999</v>
      </c>
      <c r="J197" s="103" t="s">
        <v>599</v>
      </c>
      <c r="K197" s="104">
        <v>580</v>
      </c>
      <c r="M197" s="103" t="s">
        <v>599</v>
      </c>
      <c r="N197" s="103">
        <v>13</v>
      </c>
    </row>
    <row r="198" spans="1:14" ht="13.2">
      <c r="A198" t="s">
        <v>950</v>
      </c>
      <c r="B198" s="102">
        <v>8781</v>
      </c>
      <c r="C198" t="s">
        <v>167</v>
      </c>
      <c r="D198" t="s">
        <v>950</v>
      </c>
      <c r="E198" s="103">
        <v>77</v>
      </c>
      <c r="G198" t="s">
        <v>950</v>
      </c>
      <c r="H198" s="103">
        <v>1.67</v>
      </c>
      <c r="J198" s="103" t="s">
        <v>950</v>
      </c>
      <c r="K198" s="104">
        <v>132</v>
      </c>
      <c r="M198" s="103" t="s">
        <v>950</v>
      </c>
      <c r="N198" s="103">
        <v>1</v>
      </c>
    </row>
    <row r="199" spans="1:14" ht="13.2">
      <c r="A199" t="s">
        <v>352</v>
      </c>
      <c r="B199" s="102">
        <v>10814</v>
      </c>
      <c r="C199" t="s">
        <v>19</v>
      </c>
      <c r="D199" t="s">
        <v>352</v>
      </c>
      <c r="E199" s="103">
        <v>75</v>
      </c>
      <c r="G199" t="s">
        <v>352</v>
      </c>
      <c r="H199" s="103">
        <v>1.26</v>
      </c>
      <c r="J199" s="103" t="s">
        <v>352</v>
      </c>
      <c r="K199" s="104">
        <v>886</v>
      </c>
      <c r="M199" s="103" t="s">
        <v>352</v>
      </c>
      <c r="N199" s="103">
        <v>0</v>
      </c>
    </row>
    <row r="200" spans="1:14" ht="13.2">
      <c r="A200" t="s">
        <v>1439</v>
      </c>
      <c r="B200" s="102">
        <v>13156</v>
      </c>
      <c r="C200" t="s">
        <v>108</v>
      </c>
      <c r="D200" t="s">
        <v>1439</v>
      </c>
      <c r="E200" s="103">
        <v>31</v>
      </c>
      <c r="G200" t="s">
        <v>1439</v>
      </c>
      <c r="H200" s="103">
        <v>0.45</v>
      </c>
      <c r="J200" s="103" t="s">
        <v>1439</v>
      </c>
      <c r="K200" s="104" t="s">
        <v>2289</v>
      </c>
      <c r="M200" s="103" t="s">
        <v>1439</v>
      </c>
      <c r="N200" s="103">
        <v>6</v>
      </c>
    </row>
    <row r="201" spans="1:14" ht="13.2">
      <c r="A201" t="s">
        <v>1008</v>
      </c>
      <c r="B201" s="102">
        <v>24948</v>
      </c>
      <c r="C201" t="s">
        <v>69</v>
      </c>
      <c r="D201" t="s">
        <v>1008</v>
      </c>
      <c r="E201" s="103">
        <v>298</v>
      </c>
      <c r="G201" t="s">
        <v>1008</v>
      </c>
      <c r="H201" s="103">
        <v>2.13</v>
      </c>
      <c r="J201" s="103" t="s">
        <v>1008</v>
      </c>
      <c r="K201" s="104" t="s">
        <v>2290</v>
      </c>
      <c r="M201" s="103" t="s">
        <v>1008</v>
      </c>
      <c r="N201" s="103">
        <v>8</v>
      </c>
    </row>
    <row r="202" spans="1:14" ht="13.2">
      <c r="A202" t="s">
        <v>1018</v>
      </c>
      <c r="B202" s="102">
        <v>23117</v>
      </c>
      <c r="C202" t="s">
        <v>69</v>
      </c>
      <c r="D202" t="s">
        <v>1018</v>
      </c>
      <c r="E202" s="103">
        <v>220</v>
      </c>
      <c r="G202" t="s">
        <v>1018</v>
      </c>
      <c r="H202" s="103">
        <v>1.87</v>
      </c>
      <c r="J202" s="103" t="s">
        <v>1018</v>
      </c>
      <c r="K202" s="104" t="s">
        <v>2291</v>
      </c>
      <c r="M202" s="103" t="s">
        <v>1018</v>
      </c>
      <c r="N202" s="103">
        <v>14</v>
      </c>
    </row>
    <row r="203" spans="1:14" ht="13.2">
      <c r="A203" t="s">
        <v>598</v>
      </c>
      <c r="B203" s="102">
        <v>32033</v>
      </c>
      <c r="C203" t="s">
        <v>52</v>
      </c>
      <c r="D203" t="s">
        <v>598</v>
      </c>
      <c r="E203" s="103">
        <v>149</v>
      </c>
      <c r="G203" t="s">
        <v>598</v>
      </c>
      <c r="H203" s="103">
        <v>0.82</v>
      </c>
      <c r="J203" s="103" t="s">
        <v>598</v>
      </c>
      <c r="K203" s="104">
        <v>989</v>
      </c>
      <c r="M203" s="103" t="s">
        <v>598</v>
      </c>
      <c r="N203" s="103">
        <v>0</v>
      </c>
    </row>
    <row r="204" spans="1:14" ht="13.2">
      <c r="A204" t="s">
        <v>684</v>
      </c>
      <c r="B204" s="102">
        <v>702831</v>
      </c>
      <c r="C204" t="s">
        <v>200</v>
      </c>
      <c r="D204" t="s">
        <v>684</v>
      </c>
      <c r="E204" s="103">
        <v>3352</v>
      </c>
      <c r="G204" t="s">
        <v>684</v>
      </c>
      <c r="H204" s="103">
        <v>0.85</v>
      </c>
      <c r="J204" s="103" t="s">
        <v>684</v>
      </c>
      <c r="K204" s="104" t="s">
        <v>2292</v>
      </c>
      <c r="M204" s="103" t="s">
        <v>684</v>
      </c>
      <c r="N204" s="103">
        <v>233</v>
      </c>
    </row>
    <row r="205" spans="1:14" ht="13.2">
      <c r="A205" s="105" t="s">
        <v>1029</v>
      </c>
      <c r="B205" s="102">
        <v>27639</v>
      </c>
      <c r="C205" t="s">
        <v>69</v>
      </c>
      <c r="D205" s="105" t="s">
        <v>1029</v>
      </c>
      <c r="E205" s="103">
        <v>414</v>
      </c>
      <c r="G205" s="105" t="s">
        <v>1029</v>
      </c>
      <c r="H205" s="103">
        <v>2.96</v>
      </c>
      <c r="J205" s="103" t="s">
        <v>1029</v>
      </c>
      <c r="K205" s="104" t="s">
        <v>2293</v>
      </c>
      <c r="M205" s="103" t="s">
        <v>1029</v>
      </c>
      <c r="N205" s="103">
        <v>0</v>
      </c>
    </row>
    <row r="206" spans="1:14" ht="13.2">
      <c r="A206" t="s">
        <v>2126</v>
      </c>
      <c r="B206" s="102">
        <v>32613</v>
      </c>
      <c r="C206" t="s">
        <v>261</v>
      </c>
      <c r="D206" t="s">
        <v>2126</v>
      </c>
      <c r="E206" s="103">
        <v>131</v>
      </c>
      <c r="G206" t="s">
        <v>2126</v>
      </c>
      <c r="H206" s="103">
        <v>0.69</v>
      </c>
      <c r="J206" s="103" t="s">
        <v>2126</v>
      </c>
      <c r="K206" s="104">
        <v>0</v>
      </c>
      <c r="M206" s="103" t="s">
        <v>2126</v>
      </c>
      <c r="N206" s="103">
        <v>1</v>
      </c>
    </row>
    <row r="207" spans="1:14" ht="13.2">
      <c r="A207" t="s">
        <v>740</v>
      </c>
      <c r="B207" s="102">
        <v>41279</v>
      </c>
      <c r="C207" t="s">
        <v>55</v>
      </c>
      <c r="D207" t="s">
        <v>740</v>
      </c>
      <c r="E207" s="103">
        <v>299</v>
      </c>
      <c r="G207" t="s">
        <v>740</v>
      </c>
      <c r="H207" s="103">
        <v>1.6</v>
      </c>
      <c r="J207" s="103" t="s">
        <v>740</v>
      </c>
      <c r="K207" s="104" t="s">
        <v>2294</v>
      </c>
      <c r="M207" s="103" t="s">
        <v>740</v>
      </c>
      <c r="N207" s="103">
        <v>0</v>
      </c>
    </row>
    <row r="208" spans="1:14" ht="13.2">
      <c r="A208" t="s">
        <v>580</v>
      </c>
      <c r="B208" s="102">
        <v>40019</v>
      </c>
      <c r="C208" t="s">
        <v>271</v>
      </c>
      <c r="D208" t="s">
        <v>580</v>
      </c>
      <c r="E208" s="103">
        <v>565</v>
      </c>
      <c r="G208" t="s">
        <v>580</v>
      </c>
      <c r="H208" s="103">
        <v>2.6</v>
      </c>
      <c r="J208" s="103" t="s">
        <v>580</v>
      </c>
      <c r="K208" s="104" t="s">
        <v>2295</v>
      </c>
      <c r="M208" s="103" t="s">
        <v>580</v>
      </c>
      <c r="N208" s="103">
        <v>0</v>
      </c>
    </row>
    <row r="209" spans="1:14" ht="13.2">
      <c r="A209" t="s">
        <v>293</v>
      </c>
      <c r="B209" s="102">
        <v>33189</v>
      </c>
      <c r="C209" t="s">
        <v>9</v>
      </c>
      <c r="D209" t="s">
        <v>293</v>
      </c>
      <c r="E209" s="103">
        <v>162</v>
      </c>
      <c r="G209" t="s">
        <v>293</v>
      </c>
      <c r="H209" s="103">
        <v>0.9</v>
      </c>
      <c r="J209" s="103" t="s">
        <v>293</v>
      </c>
      <c r="K209" s="104" t="s">
        <v>2213</v>
      </c>
      <c r="M209" s="103" t="s">
        <v>293</v>
      </c>
      <c r="N209" s="103">
        <v>80</v>
      </c>
    </row>
    <row r="210" spans="1:14" ht="13.2">
      <c r="A210" t="s">
        <v>1806</v>
      </c>
      <c r="B210" s="102">
        <v>11835</v>
      </c>
      <c r="C210" t="s">
        <v>180</v>
      </c>
      <c r="D210" t="s">
        <v>1806</v>
      </c>
      <c r="E210" s="103">
        <v>92</v>
      </c>
      <c r="G210" t="s">
        <v>1806</v>
      </c>
      <c r="H210" s="103">
        <v>1.21</v>
      </c>
      <c r="J210" s="103" t="s">
        <v>1806</v>
      </c>
      <c r="K210" s="104" t="s">
        <v>2296</v>
      </c>
      <c r="M210" s="103" t="s">
        <v>1806</v>
      </c>
      <c r="N210" s="103">
        <v>335</v>
      </c>
    </row>
    <row r="211" spans="1:14" ht="13.2">
      <c r="A211" t="s">
        <v>441</v>
      </c>
      <c r="B211" s="102">
        <v>27880</v>
      </c>
      <c r="C211" t="s">
        <v>232</v>
      </c>
      <c r="D211" t="s">
        <v>441</v>
      </c>
      <c r="E211" s="103">
        <v>89</v>
      </c>
      <c r="G211" t="s">
        <v>441</v>
      </c>
      <c r="H211" s="103">
        <v>0.6</v>
      </c>
      <c r="J211" s="103" t="s">
        <v>441</v>
      </c>
      <c r="K211" s="104" t="s">
        <v>2297</v>
      </c>
      <c r="M211" s="103" t="s">
        <v>441</v>
      </c>
      <c r="N211" s="103">
        <v>0</v>
      </c>
    </row>
    <row r="212" spans="1:14" ht="13.2">
      <c r="A212" t="s">
        <v>856</v>
      </c>
      <c r="B212" s="102">
        <v>9834</v>
      </c>
      <c r="C212" t="s">
        <v>82</v>
      </c>
      <c r="D212" t="s">
        <v>856</v>
      </c>
      <c r="E212" s="103">
        <v>31</v>
      </c>
      <c r="G212" t="s">
        <v>856</v>
      </c>
      <c r="H212" s="103">
        <v>0.62</v>
      </c>
      <c r="J212" s="103" t="s">
        <v>856</v>
      </c>
      <c r="K212" s="104">
        <v>203</v>
      </c>
      <c r="M212" s="103" t="s">
        <v>856</v>
      </c>
      <c r="N212" s="103">
        <v>68</v>
      </c>
    </row>
    <row r="213" spans="1:14" ht="13.2">
      <c r="A213" t="s">
        <v>748</v>
      </c>
      <c r="B213" s="102">
        <v>76846</v>
      </c>
      <c r="C213" t="s">
        <v>55</v>
      </c>
      <c r="D213" t="s">
        <v>748</v>
      </c>
      <c r="E213" s="103">
        <v>488</v>
      </c>
      <c r="G213" t="s">
        <v>748</v>
      </c>
      <c r="H213" s="103">
        <v>1.24</v>
      </c>
      <c r="J213" s="103" t="s">
        <v>748</v>
      </c>
      <c r="K213" s="104">
        <v>0</v>
      </c>
      <c r="M213" s="103" t="s">
        <v>748</v>
      </c>
      <c r="N213" s="103">
        <v>5</v>
      </c>
    </row>
    <row r="214" spans="1:14" ht="13.2">
      <c r="A214" t="s">
        <v>755</v>
      </c>
      <c r="B214" s="102">
        <v>81081</v>
      </c>
      <c r="C214" t="s">
        <v>55</v>
      </c>
      <c r="D214" t="s">
        <v>755</v>
      </c>
      <c r="E214" s="103">
        <v>543</v>
      </c>
      <c r="G214" t="s">
        <v>755</v>
      </c>
      <c r="H214" s="103">
        <v>1.37</v>
      </c>
      <c r="J214" s="103" t="s">
        <v>755</v>
      </c>
      <c r="K214" s="104" t="s">
        <v>2298</v>
      </c>
      <c r="M214" s="103" t="s">
        <v>755</v>
      </c>
      <c r="N214" s="103">
        <v>805</v>
      </c>
    </row>
    <row r="215" spans="1:14" ht="13.2">
      <c r="A215" t="s">
        <v>2131</v>
      </c>
      <c r="B215" s="102">
        <v>24922</v>
      </c>
      <c r="C215" t="s">
        <v>261</v>
      </c>
      <c r="D215" t="s">
        <v>2131</v>
      </c>
      <c r="E215" s="103">
        <v>342</v>
      </c>
      <c r="G215" t="s">
        <v>2131</v>
      </c>
      <c r="H215" s="103">
        <v>2.7</v>
      </c>
      <c r="J215" s="103" t="s">
        <v>2131</v>
      </c>
      <c r="K215" s="104">
        <v>58</v>
      </c>
      <c r="M215" s="103" t="s">
        <v>2131</v>
      </c>
      <c r="N215" s="103">
        <v>2</v>
      </c>
    </row>
    <row r="216" spans="1:14" ht="13.2">
      <c r="A216" t="s">
        <v>1702</v>
      </c>
      <c r="B216" s="102">
        <v>19465</v>
      </c>
      <c r="C216" t="s">
        <v>153</v>
      </c>
      <c r="D216" t="s">
        <v>1702</v>
      </c>
      <c r="E216" s="103">
        <v>141</v>
      </c>
      <c r="G216" t="s">
        <v>1702</v>
      </c>
      <c r="H216" s="103">
        <v>0.7</v>
      </c>
      <c r="J216" s="103" t="s">
        <v>1702</v>
      </c>
      <c r="K216" s="104" t="s">
        <v>2299</v>
      </c>
      <c r="M216" s="103" t="s">
        <v>1702</v>
      </c>
      <c r="N216" s="103">
        <v>2</v>
      </c>
    </row>
    <row r="217" spans="1:14" ht="13.2">
      <c r="A217" t="s">
        <v>356</v>
      </c>
      <c r="B217" s="102">
        <v>12818</v>
      </c>
      <c r="C217" t="s">
        <v>19</v>
      </c>
      <c r="D217" t="s">
        <v>356</v>
      </c>
      <c r="E217" s="103">
        <v>54</v>
      </c>
      <c r="G217" t="s">
        <v>356</v>
      </c>
      <c r="H217" s="103">
        <v>0.76</v>
      </c>
      <c r="J217" s="103" t="s">
        <v>356</v>
      </c>
      <c r="K217" s="104">
        <v>604</v>
      </c>
      <c r="M217" s="103" t="s">
        <v>356</v>
      </c>
      <c r="N217" s="103">
        <v>4</v>
      </c>
    </row>
    <row r="218" spans="1:14" ht="13.2">
      <c r="A218" t="s">
        <v>413</v>
      </c>
      <c r="B218" s="102">
        <v>36513</v>
      </c>
      <c r="C218" t="s">
        <v>27</v>
      </c>
      <c r="D218" t="s">
        <v>413</v>
      </c>
      <c r="E218" s="103">
        <v>124</v>
      </c>
      <c r="G218" t="s">
        <v>413</v>
      </c>
      <c r="H218" s="103">
        <v>0.6</v>
      </c>
      <c r="J218" s="103" t="s">
        <v>413</v>
      </c>
      <c r="K218" s="104">
        <v>1</v>
      </c>
      <c r="M218" s="103" t="s">
        <v>413</v>
      </c>
      <c r="N218" s="103">
        <v>51</v>
      </c>
    </row>
    <row r="219" spans="1:14" ht="13.2">
      <c r="A219" t="s">
        <v>610</v>
      </c>
      <c r="B219" s="102">
        <v>33364</v>
      </c>
      <c r="C219" t="s">
        <v>52</v>
      </c>
      <c r="D219" t="s">
        <v>610</v>
      </c>
      <c r="E219" s="103">
        <v>108</v>
      </c>
      <c r="G219" t="s">
        <v>610</v>
      </c>
      <c r="H219" s="103">
        <v>0.59</v>
      </c>
      <c r="J219" s="103" t="s">
        <v>610</v>
      </c>
      <c r="K219" s="104" t="s">
        <v>2300</v>
      </c>
      <c r="M219" s="103" t="s">
        <v>610</v>
      </c>
      <c r="N219" s="103">
        <v>4</v>
      </c>
    </row>
    <row r="220" spans="1:14" ht="13.2">
      <c r="A220" t="s">
        <v>1147</v>
      </c>
      <c r="B220" s="102">
        <v>72943</v>
      </c>
      <c r="C220" t="s">
        <v>200</v>
      </c>
      <c r="D220" t="s">
        <v>1147</v>
      </c>
      <c r="E220" s="103">
        <v>339</v>
      </c>
      <c r="G220" t="s">
        <v>1147</v>
      </c>
      <c r="H220" s="103">
        <v>0.88</v>
      </c>
      <c r="J220" s="103" t="s">
        <v>1147</v>
      </c>
      <c r="K220" s="104" t="s">
        <v>2301</v>
      </c>
      <c r="M220" s="103" t="s">
        <v>1147</v>
      </c>
      <c r="N220" s="103">
        <v>11</v>
      </c>
    </row>
    <row r="221" spans="1:14" ht="13.2">
      <c r="A221" t="s">
        <v>2135</v>
      </c>
      <c r="B221" s="102">
        <v>40932</v>
      </c>
      <c r="C221" t="s">
        <v>261</v>
      </c>
      <c r="D221" t="s">
        <v>2135</v>
      </c>
      <c r="E221" s="103">
        <v>299</v>
      </c>
      <c r="G221" t="s">
        <v>2135</v>
      </c>
      <c r="H221" s="103">
        <v>1.27</v>
      </c>
      <c r="J221" s="103" t="s">
        <v>2135</v>
      </c>
      <c r="K221" s="104" t="s">
        <v>2302</v>
      </c>
      <c r="M221" s="103" t="s">
        <v>2135</v>
      </c>
      <c r="N221" s="103">
        <v>19</v>
      </c>
    </row>
    <row r="222" spans="1:14" ht="13.2">
      <c r="A222" t="s">
        <v>768</v>
      </c>
      <c r="B222" s="102">
        <v>50586</v>
      </c>
      <c r="C222" t="s">
        <v>55</v>
      </c>
      <c r="D222" t="s">
        <v>768</v>
      </c>
      <c r="E222" s="103">
        <v>596</v>
      </c>
      <c r="G222" t="s">
        <v>768</v>
      </c>
      <c r="H222" s="103">
        <v>2.39</v>
      </c>
      <c r="J222" s="103" t="s">
        <v>768</v>
      </c>
      <c r="K222" s="104" t="s">
        <v>2303</v>
      </c>
      <c r="M222" s="103" t="s">
        <v>768</v>
      </c>
      <c r="N222" s="103">
        <v>28</v>
      </c>
    </row>
    <row r="223" spans="1:14" ht="13.2">
      <c r="A223" t="s">
        <v>430</v>
      </c>
      <c r="B223" s="102">
        <v>316529</v>
      </c>
      <c r="C223" t="s">
        <v>32</v>
      </c>
      <c r="D223" t="s">
        <v>430</v>
      </c>
      <c r="E223" s="103">
        <v>1079</v>
      </c>
      <c r="G223" t="s">
        <v>430</v>
      </c>
      <c r="H223" s="103">
        <v>0.71</v>
      </c>
      <c r="J223" s="103" t="s">
        <v>430</v>
      </c>
      <c r="K223" s="104" t="s">
        <v>2304</v>
      </c>
      <c r="M223" s="103" t="s">
        <v>430</v>
      </c>
      <c r="N223" s="103">
        <v>169</v>
      </c>
    </row>
    <row r="224" spans="1:14" ht="13.2">
      <c r="A224" t="s">
        <v>1856</v>
      </c>
      <c r="B224" s="102">
        <v>72117</v>
      </c>
      <c r="C224" t="s">
        <v>188</v>
      </c>
      <c r="D224" t="s">
        <v>1856</v>
      </c>
      <c r="E224" s="103">
        <v>383</v>
      </c>
      <c r="G224" t="s">
        <v>1856</v>
      </c>
      <c r="H224" s="103">
        <v>0.94</v>
      </c>
      <c r="J224" s="103" t="s">
        <v>1856</v>
      </c>
      <c r="K224" s="104" t="s">
        <v>2305</v>
      </c>
      <c r="M224" s="103" t="s">
        <v>1856</v>
      </c>
      <c r="N224" s="103">
        <v>9</v>
      </c>
    </row>
    <row r="225" spans="1:14" ht="13.2">
      <c r="A225" t="s">
        <v>1348</v>
      </c>
      <c r="B225" s="102">
        <v>59822</v>
      </c>
      <c r="C225" t="s">
        <v>184</v>
      </c>
      <c r="D225" t="s">
        <v>1348</v>
      </c>
      <c r="E225" s="103">
        <v>182</v>
      </c>
      <c r="G225" t="s">
        <v>1348</v>
      </c>
      <c r="H225" s="103">
        <v>0.56999999999999995</v>
      </c>
      <c r="J225" s="103" t="s">
        <v>1348</v>
      </c>
      <c r="K225" s="104" t="s">
        <v>2306</v>
      </c>
      <c r="M225" s="103" t="s">
        <v>1348</v>
      </c>
      <c r="N225" s="103">
        <v>4</v>
      </c>
    </row>
    <row r="226" spans="1:14" ht="13.2">
      <c r="A226" t="s">
        <v>1187</v>
      </c>
      <c r="B226" s="102">
        <v>48719</v>
      </c>
      <c r="C226" t="s">
        <v>147</v>
      </c>
      <c r="D226" t="s">
        <v>1187</v>
      </c>
      <c r="E226" s="103">
        <v>379</v>
      </c>
      <c r="G226" t="s">
        <v>1187</v>
      </c>
      <c r="H226" s="103">
        <v>1.42</v>
      </c>
      <c r="J226" s="103" t="s">
        <v>1187</v>
      </c>
      <c r="K226" s="104" t="s">
        <v>2307</v>
      </c>
      <c r="M226" s="103" t="s">
        <v>1187</v>
      </c>
      <c r="N226" s="103">
        <v>23</v>
      </c>
    </row>
    <row r="227" spans="1:14" ht="13.2">
      <c r="A227" t="s">
        <v>776</v>
      </c>
      <c r="B227" s="102">
        <v>48460</v>
      </c>
      <c r="C227" t="s">
        <v>55</v>
      </c>
      <c r="D227" t="s">
        <v>776</v>
      </c>
      <c r="E227" s="103">
        <v>351</v>
      </c>
      <c r="G227" t="s">
        <v>776</v>
      </c>
      <c r="H227" s="103">
        <v>1.21</v>
      </c>
      <c r="J227" s="103" t="s">
        <v>776</v>
      </c>
      <c r="K227" s="104" t="s">
        <v>2308</v>
      </c>
      <c r="M227" s="103" t="s">
        <v>776</v>
      </c>
      <c r="N227" s="103">
        <v>34</v>
      </c>
    </row>
    <row r="228" spans="1:14" ht="13.2">
      <c r="A228" t="s">
        <v>927</v>
      </c>
      <c r="B228" s="102">
        <v>28647</v>
      </c>
      <c r="C228" t="s">
        <v>266</v>
      </c>
      <c r="D228" t="s">
        <v>927</v>
      </c>
      <c r="E228" s="103">
        <v>166</v>
      </c>
      <c r="G228" t="s">
        <v>927</v>
      </c>
      <c r="H228" s="103">
        <v>1.2</v>
      </c>
      <c r="J228" s="103" t="s">
        <v>927</v>
      </c>
      <c r="K228" s="104" t="s">
        <v>2309</v>
      </c>
      <c r="M228" s="103" t="s">
        <v>927</v>
      </c>
      <c r="N228" s="103">
        <v>0</v>
      </c>
    </row>
    <row r="229" spans="1:14" ht="13.2">
      <c r="A229" t="s">
        <v>623</v>
      </c>
      <c r="B229" s="102">
        <v>12369</v>
      </c>
      <c r="C229" t="s">
        <v>52</v>
      </c>
      <c r="D229" t="s">
        <v>623</v>
      </c>
      <c r="E229" s="103">
        <v>46</v>
      </c>
      <c r="G229" t="s">
        <v>623</v>
      </c>
      <c r="H229" s="103">
        <v>0.66</v>
      </c>
      <c r="J229" s="103" t="s">
        <v>623</v>
      </c>
      <c r="K229" s="104">
        <v>87</v>
      </c>
      <c r="M229" s="103" t="s">
        <v>623</v>
      </c>
      <c r="N229" s="103">
        <v>8</v>
      </c>
    </row>
    <row r="230" spans="1:14" ht="13.2">
      <c r="A230" t="s">
        <v>962</v>
      </c>
      <c r="B230" s="102">
        <v>81073</v>
      </c>
      <c r="C230" t="s">
        <v>69</v>
      </c>
      <c r="D230" t="s">
        <v>962</v>
      </c>
      <c r="E230" s="103">
        <v>577</v>
      </c>
      <c r="G230" t="s">
        <v>962</v>
      </c>
      <c r="H230" s="103">
        <v>1.31</v>
      </c>
      <c r="J230" s="103" t="s">
        <v>962</v>
      </c>
      <c r="K230" s="104" t="s">
        <v>2310</v>
      </c>
      <c r="M230" s="103" t="s">
        <v>962</v>
      </c>
      <c r="N230" s="103">
        <v>867</v>
      </c>
    </row>
    <row r="231" spans="1:14" ht="13.2">
      <c r="A231" t="s">
        <v>250</v>
      </c>
      <c r="B231" s="102">
        <v>18052</v>
      </c>
      <c r="C231" t="s">
        <v>4</v>
      </c>
      <c r="D231" t="s">
        <v>250</v>
      </c>
      <c r="E231" s="103">
        <v>173</v>
      </c>
      <c r="G231" t="s">
        <v>250</v>
      </c>
      <c r="H231" s="103">
        <v>1.92</v>
      </c>
      <c r="J231" s="103" t="s">
        <v>250</v>
      </c>
      <c r="K231" s="104">
        <v>200</v>
      </c>
      <c r="M231" s="103" t="s">
        <v>250</v>
      </c>
      <c r="N231" s="103">
        <v>0</v>
      </c>
    </row>
    <row r="232" spans="1:14" ht="13.2">
      <c r="A232" t="s">
        <v>1586</v>
      </c>
      <c r="B232" s="102">
        <v>18876</v>
      </c>
      <c r="C232" t="s">
        <v>140</v>
      </c>
      <c r="D232" t="s">
        <v>1586</v>
      </c>
      <c r="E232" s="103">
        <v>141</v>
      </c>
      <c r="G232" t="s">
        <v>1586</v>
      </c>
      <c r="H232" s="103">
        <v>1.42</v>
      </c>
      <c r="J232" s="103" t="s">
        <v>1586</v>
      </c>
      <c r="K232" s="104" t="s">
        <v>2311</v>
      </c>
      <c r="M232" s="103" t="s">
        <v>1586</v>
      </c>
      <c r="N232" s="103">
        <v>0</v>
      </c>
    </row>
    <row r="233" spans="1:14" ht="13.2">
      <c r="A233" s="105" t="s">
        <v>297</v>
      </c>
      <c r="B233" s="102">
        <v>11550</v>
      </c>
      <c r="C233" t="s">
        <v>9</v>
      </c>
      <c r="D233" s="105" t="s">
        <v>297</v>
      </c>
      <c r="E233" s="103">
        <v>268</v>
      </c>
      <c r="G233" s="105" t="s">
        <v>297</v>
      </c>
      <c r="H233" s="103">
        <v>4.7</v>
      </c>
      <c r="J233" s="103" t="s">
        <v>297</v>
      </c>
      <c r="K233" s="104">
        <v>423</v>
      </c>
      <c r="M233" s="103" t="s">
        <v>297</v>
      </c>
      <c r="N233" s="103">
        <v>78</v>
      </c>
    </row>
    <row r="234" spans="1:14" ht="13.2">
      <c r="A234" s="105" t="s">
        <v>1810</v>
      </c>
      <c r="B234" s="102">
        <v>13962</v>
      </c>
      <c r="C234" t="s">
        <v>180</v>
      </c>
      <c r="D234" s="105" t="s">
        <v>1810</v>
      </c>
      <c r="E234" s="103">
        <v>105</v>
      </c>
      <c r="G234" s="105" t="s">
        <v>1810</v>
      </c>
      <c r="H234" s="103">
        <v>1.18</v>
      </c>
      <c r="J234" s="103" t="s">
        <v>1810</v>
      </c>
      <c r="K234" s="104" t="s">
        <v>2312</v>
      </c>
      <c r="M234" s="103" t="s">
        <v>1810</v>
      </c>
      <c r="N234" s="103">
        <v>25</v>
      </c>
    </row>
    <row r="235" spans="1:14" ht="13.2">
      <c r="A235" t="s">
        <v>1778</v>
      </c>
      <c r="B235" s="102">
        <v>6109</v>
      </c>
      <c r="C235" t="s">
        <v>175</v>
      </c>
      <c r="D235" t="s">
        <v>1778</v>
      </c>
      <c r="E235" s="103">
        <v>34</v>
      </c>
      <c r="G235" t="s">
        <v>1778</v>
      </c>
      <c r="H235" s="103">
        <v>1.05</v>
      </c>
      <c r="J235" s="103" t="s">
        <v>1778</v>
      </c>
      <c r="K235" s="104" t="s">
        <v>2313</v>
      </c>
      <c r="M235" s="103" t="s">
        <v>1778</v>
      </c>
      <c r="N235" s="103">
        <v>0</v>
      </c>
    </row>
    <row r="236" spans="1:14" ht="13.2">
      <c r="A236" t="s">
        <v>360</v>
      </c>
      <c r="B236" s="102">
        <v>5550</v>
      </c>
      <c r="C236" t="s">
        <v>19</v>
      </c>
      <c r="D236" t="s">
        <v>360</v>
      </c>
      <c r="E236" s="103">
        <v>66</v>
      </c>
      <c r="G236" t="s">
        <v>360</v>
      </c>
      <c r="H236" s="103">
        <v>2.4500000000000002</v>
      </c>
      <c r="J236" s="103" t="s">
        <v>360</v>
      </c>
      <c r="K236" s="104">
        <v>2</v>
      </c>
      <c r="M236" s="103" t="s">
        <v>360</v>
      </c>
      <c r="N236" s="103">
        <v>0</v>
      </c>
    </row>
    <row r="237" spans="1:14" ht="13.2">
      <c r="A237" t="s">
        <v>1054</v>
      </c>
      <c r="B237" s="102">
        <v>2593</v>
      </c>
      <c r="C237" t="s">
        <v>69</v>
      </c>
      <c r="D237" t="s">
        <v>1054</v>
      </c>
      <c r="E237" s="103">
        <v>11</v>
      </c>
      <c r="G237" t="s">
        <v>1054</v>
      </c>
      <c r="H237" s="103">
        <v>0.82</v>
      </c>
      <c r="J237" s="103" t="s">
        <v>1054</v>
      </c>
      <c r="K237" s="104">
        <v>678</v>
      </c>
      <c r="M237" s="103" t="s">
        <v>1054</v>
      </c>
      <c r="N237" s="103">
        <v>18</v>
      </c>
    </row>
    <row r="238" spans="1:14" ht="13.2">
      <c r="A238" t="s">
        <v>365</v>
      </c>
      <c r="B238" s="102">
        <v>4450</v>
      </c>
      <c r="C238" t="s">
        <v>19</v>
      </c>
      <c r="D238" t="s">
        <v>365</v>
      </c>
      <c r="E238" s="103">
        <v>8</v>
      </c>
      <c r="G238" t="s">
        <v>365</v>
      </c>
      <c r="H238" s="103">
        <v>0.39</v>
      </c>
      <c r="J238" s="103" t="s">
        <v>365</v>
      </c>
      <c r="K238" s="104">
        <v>0</v>
      </c>
      <c r="M238" s="103" t="s">
        <v>365</v>
      </c>
      <c r="N238" s="103">
        <v>0</v>
      </c>
    </row>
    <row r="239" spans="1:14" ht="13.2">
      <c r="A239" t="s">
        <v>1424</v>
      </c>
      <c r="B239" s="102">
        <v>9288</v>
      </c>
      <c r="C239" t="s">
        <v>102</v>
      </c>
      <c r="D239" t="s">
        <v>1424</v>
      </c>
      <c r="E239" s="103">
        <v>28</v>
      </c>
      <c r="G239" t="s">
        <v>1424</v>
      </c>
      <c r="H239" s="103">
        <v>0.61</v>
      </c>
      <c r="J239" s="103" t="s">
        <v>1424</v>
      </c>
      <c r="K239" s="104">
        <v>302</v>
      </c>
      <c r="M239" s="103" t="s">
        <v>1424</v>
      </c>
      <c r="N239" s="103">
        <v>5</v>
      </c>
    </row>
    <row r="240" spans="1:14" ht="13.2">
      <c r="A240" t="s">
        <v>453</v>
      </c>
      <c r="B240" s="102">
        <v>1886</v>
      </c>
      <c r="C240" t="s">
        <v>232</v>
      </c>
      <c r="D240" t="s">
        <v>453</v>
      </c>
      <c r="E240" s="103">
        <v>32</v>
      </c>
      <c r="G240" t="s">
        <v>453</v>
      </c>
      <c r="H240" s="103">
        <v>3.5</v>
      </c>
      <c r="J240" s="103" t="s">
        <v>453</v>
      </c>
      <c r="K240" s="104">
        <v>0</v>
      </c>
      <c r="M240" s="103" t="s">
        <v>453</v>
      </c>
      <c r="N240" s="103">
        <v>0</v>
      </c>
    </row>
    <row r="241" spans="1:14" ht="13.2">
      <c r="A241" t="s">
        <v>1861</v>
      </c>
      <c r="B241" s="102">
        <v>3028</v>
      </c>
      <c r="C241" t="s">
        <v>188</v>
      </c>
      <c r="D241" t="s">
        <v>1861</v>
      </c>
      <c r="E241" s="103">
        <v>26</v>
      </c>
      <c r="G241" t="s">
        <v>1861</v>
      </c>
      <c r="H241" s="103">
        <v>1.78</v>
      </c>
      <c r="J241" s="103" t="s">
        <v>1861</v>
      </c>
      <c r="K241" s="104">
        <v>49</v>
      </c>
      <c r="M241" s="103" t="s">
        <v>1861</v>
      </c>
      <c r="N241" s="103">
        <v>0</v>
      </c>
    </row>
    <row r="242" spans="1:14" ht="13.2">
      <c r="A242" t="s">
        <v>501</v>
      </c>
      <c r="B242" s="102">
        <v>5405</v>
      </c>
      <c r="C242" t="s">
        <v>47</v>
      </c>
      <c r="D242" t="s">
        <v>501</v>
      </c>
      <c r="E242" s="103">
        <v>23</v>
      </c>
      <c r="G242" t="s">
        <v>501</v>
      </c>
      <c r="H242" s="103">
        <v>0.8</v>
      </c>
      <c r="J242" s="103" t="s">
        <v>501</v>
      </c>
      <c r="K242" s="104">
        <v>493</v>
      </c>
      <c r="M242" s="103" t="s">
        <v>501</v>
      </c>
      <c r="N242" s="103">
        <v>0</v>
      </c>
    </row>
    <row r="243" spans="1:14" ht="13.2">
      <c r="A243" t="s">
        <v>1636</v>
      </c>
      <c r="B243" s="102">
        <v>3767</v>
      </c>
      <c r="C243" t="s">
        <v>150</v>
      </c>
      <c r="D243" t="s">
        <v>1636</v>
      </c>
      <c r="E243" s="103">
        <v>37</v>
      </c>
      <c r="G243" t="s">
        <v>1636</v>
      </c>
      <c r="H243" s="103">
        <v>1.89</v>
      </c>
      <c r="J243" s="103" t="s">
        <v>1636</v>
      </c>
      <c r="K243" s="104">
        <v>956</v>
      </c>
      <c r="M243" s="103" t="s">
        <v>1636</v>
      </c>
      <c r="N243" s="103">
        <v>0</v>
      </c>
    </row>
    <row r="244" spans="1:14" ht="13.2">
      <c r="A244" t="s">
        <v>1648</v>
      </c>
      <c r="B244" s="102">
        <v>2974</v>
      </c>
      <c r="C244" t="s">
        <v>167</v>
      </c>
      <c r="D244" t="s">
        <v>1648</v>
      </c>
      <c r="E244" s="103">
        <v>12</v>
      </c>
      <c r="G244" t="s">
        <v>1648</v>
      </c>
      <c r="H244" s="103">
        <v>0.7</v>
      </c>
      <c r="J244" s="103" t="s">
        <v>1648</v>
      </c>
      <c r="K244" s="104">
        <v>207</v>
      </c>
      <c r="M244" s="103" t="s">
        <v>1648</v>
      </c>
      <c r="N244" s="103">
        <v>0</v>
      </c>
    </row>
    <row r="245" spans="1:14" ht="13.2">
      <c r="A245" t="s">
        <v>1552</v>
      </c>
      <c r="B245" s="102">
        <v>9014</v>
      </c>
      <c r="C245" t="s">
        <v>128</v>
      </c>
      <c r="D245" t="s">
        <v>1552</v>
      </c>
      <c r="E245" s="103">
        <v>32</v>
      </c>
      <c r="G245" t="s">
        <v>1552</v>
      </c>
      <c r="H245" s="103">
        <v>0.6</v>
      </c>
      <c r="J245" s="103" t="s">
        <v>1552</v>
      </c>
      <c r="K245" s="104" t="s">
        <v>2314</v>
      </c>
      <c r="M245" s="103" t="s">
        <v>1552</v>
      </c>
      <c r="N245" s="103">
        <v>0</v>
      </c>
    </row>
    <row r="246" spans="1:14" ht="13.2">
      <c r="A246" t="s">
        <v>1257</v>
      </c>
      <c r="B246" s="102">
        <v>5544</v>
      </c>
      <c r="C246" t="s">
        <v>82</v>
      </c>
      <c r="D246" t="s">
        <v>1257</v>
      </c>
      <c r="E246" s="103">
        <v>41</v>
      </c>
      <c r="G246" t="s">
        <v>1257</v>
      </c>
      <c r="H246" s="103">
        <v>1.8</v>
      </c>
      <c r="J246" s="103" t="s">
        <v>1257</v>
      </c>
      <c r="K246" s="104">
        <v>0</v>
      </c>
      <c r="M246" s="103" t="s">
        <v>1257</v>
      </c>
      <c r="N246" s="103">
        <v>3</v>
      </c>
    </row>
    <row r="247" spans="1:14" ht="13.2">
      <c r="A247" t="s">
        <v>480</v>
      </c>
      <c r="B247" s="102">
        <v>3515</v>
      </c>
      <c r="C247" t="s">
        <v>40</v>
      </c>
      <c r="D247" t="s">
        <v>480</v>
      </c>
      <c r="E247" s="103">
        <v>32</v>
      </c>
      <c r="G247" t="s">
        <v>480</v>
      </c>
      <c r="H247" s="103">
        <v>1.64</v>
      </c>
      <c r="J247" s="103" t="s">
        <v>480</v>
      </c>
      <c r="K247" s="104">
        <v>664</v>
      </c>
      <c r="M247" s="103" t="s">
        <v>480</v>
      </c>
      <c r="N247" s="103">
        <v>0</v>
      </c>
    </row>
    <row r="248" spans="1:14" ht="13.2">
      <c r="A248" t="s">
        <v>933</v>
      </c>
      <c r="B248" s="102">
        <v>3075</v>
      </c>
      <c r="C248" t="s">
        <v>195</v>
      </c>
      <c r="D248" t="s">
        <v>933</v>
      </c>
      <c r="E248" s="103">
        <v>5</v>
      </c>
      <c r="G248" t="s">
        <v>933</v>
      </c>
      <c r="H248" s="103">
        <v>0.3</v>
      </c>
      <c r="J248" s="103" t="s">
        <v>933</v>
      </c>
      <c r="K248" s="104">
        <v>1151</v>
      </c>
      <c r="M248" s="103" t="s">
        <v>933</v>
      </c>
      <c r="N248" s="103">
        <v>0</v>
      </c>
    </row>
    <row r="249" spans="1:14" ht="13.2">
      <c r="A249" t="s">
        <v>462</v>
      </c>
      <c r="B249" s="102">
        <v>3079</v>
      </c>
      <c r="C249" t="s">
        <v>232</v>
      </c>
      <c r="D249" t="s">
        <v>462</v>
      </c>
      <c r="E249" s="103">
        <v>34</v>
      </c>
      <c r="G249" t="s">
        <v>462</v>
      </c>
      <c r="H249" s="103">
        <v>2.2000000000000002</v>
      </c>
      <c r="J249" s="103" t="s">
        <v>462</v>
      </c>
      <c r="K249" s="104">
        <v>106</v>
      </c>
      <c r="M249" s="103" t="s">
        <v>462</v>
      </c>
      <c r="N249" s="103">
        <v>0</v>
      </c>
    </row>
    <row r="250" spans="1:14" ht="13.2">
      <c r="A250" t="s">
        <v>1756</v>
      </c>
      <c r="B250" s="102">
        <v>7264</v>
      </c>
      <c r="C250" t="s">
        <v>171</v>
      </c>
      <c r="D250" t="s">
        <v>1756</v>
      </c>
      <c r="E250" s="103">
        <v>61</v>
      </c>
      <c r="G250" t="s">
        <v>1756</v>
      </c>
      <c r="H250" s="103">
        <v>1.33</v>
      </c>
      <c r="J250" s="103" t="s">
        <v>1756</v>
      </c>
      <c r="K250" s="104" t="s">
        <v>2315</v>
      </c>
      <c r="M250" s="103" t="s">
        <v>1756</v>
      </c>
      <c r="N250" s="103">
        <v>0</v>
      </c>
    </row>
    <row r="251" spans="1:14" ht="13.2">
      <c r="A251" t="s">
        <v>506</v>
      </c>
      <c r="B251" s="102">
        <v>4247</v>
      </c>
      <c r="C251" t="s">
        <v>47</v>
      </c>
      <c r="D251" t="s">
        <v>506</v>
      </c>
      <c r="E251" s="103">
        <v>20</v>
      </c>
      <c r="G251" t="s">
        <v>506</v>
      </c>
      <c r="H251" s="103">
        <v>0.9</v>
      </c>
      <c r="J251" s="103" t="s">
        <v>506</v>
      </c>
      <c r="K251" s="104">
        <v>124</v>
      </c>
      <c r="M251" s="103" t="s">
        <v>506</v>
      </c>
      <c r="N251" s="103">
        <v>0</v>
      </c>
    </row>
    <row r="252" spans="1:14" ht="13.2">
      <c r="A252" t="s">
        <v>2003</v>
      </c>
      <c r="B252" s="102">
        <v>5205</v>
      </c>
      <c r="C252" t="s">
        <v>226</v>
      </c>
      <c r="D252" t="s">
        <v>2003</v>
      </c>
      <c r="E252" s="103">
        <v>33</v>
      </c>
      <c r="G252" t="s">
        <v>2003</v>
      </c>
      <c r="H252" s="103">
        <v>1.1000000000000001</v>
      </c>
      <c r="J252" s="103" t="s">
        <v>2003</v>
      </c>
      <c r="K252" s="104">
        <v>427</v>
      </c>
      <c r="M252" s="103" t="s">
        <v>2003</v>
      </c>
      <c r="N252" s="103">
        <v>4</v>
      </c>
    </row>
    <row r="253" spans="1:14" ht="13.2">
      <c r="A253" t="s">
        <v>369</v>
      </c>
      <c r="B253" s="102">
        <v>6299</v>
      </c>
      <c r="C253" t="s">
        <v>19</v>
      </c>
      <c r="D253" t="s">
        <v>369</v>
      </c>
      <c r="E253" s="103">
        <v>13</v>
      </c>
      <c r="G253" t="s">
        <v>369</v>
      </c>
      <c r="H253" s="103">
        <v>0.44</v>
      </c>
      <c r="J253" s="103" t="s">
        <v>369</v>
      </c>
      <c r="K253" s="104">
        <v>0</v>
      </c>
      <c r="M253" s="103" t="s">
        <v>369</v>
      </c>
      <c r="N253" s="103">
        <v>0</v>
      </c>
    </row>
    <row r="254" spans="1:14" ht="13.2">
      <c r="A254" t="s">
        <v>1783</v>
      </c>
      <c r="B254" s="102">
        <v>4128</v>
      </c>
      <c r="C254" t="s">
        <v>175</v>
      </c>
      <c r="D254" t="s">
        <v>1783</v>
      </c>
      <c r="E254" s="103">
        <v>26</v>
      </c>
      <c r="G254" t="s">
        <v>1783</v>
      </c>
      <c r="H254" s="103">
        <v>1.22</v>
      </c>
      <c r="J254" s="103" t="s">
        <v>1783</v>
      </c>
      <c r="K254" s="104">
        <v>476</v>
      </c>
      <c r="M254" s="103" t="s">
        <v>1783</v>
      </c>
      <c r="N254" s="103">
        <v>0</v>
      </c>
    </row>
    <row r="255" spans="1:14" ht="13.2">
      <c r="A255" t="s">
        <v>471</v>
      </c>
      <c r="B255" s="102">
        <v>4538</v>
      </c>
      <c r="C255" t="s">
        <v>232</v>
      </c>
      <c r="D255" t="s">
        <v>471</v>
      </c>
      <c r="E255" s="103">
        <v>9</v>
      </c>
      <c r="G255" t="s">
        <v>471</v>
      </c>
      <c r="H255" s="103">
        <v>0.4</v>
      </c>
      <c r="J255" s="103" t="s">
        <v>471</v>
      </c>
      <c r="K255" s="104">
        <v>504</v>
      </c>
      <c r="M255" s="103" t="s">
        <v>471</v>
      </c>
      <c r="N255" s="103">
        <v>0</v>
      </c>
    </row>
    <row r="256" spans="1:14" ht="13.2">
      <c r="A256" t="s">
        <v>635</v>
      </c>
      <c r="B256" s="102">
        <v>3521</v>
      </c>
      <c r="C256" t="s">
        <v>52</v>
      </c>
      <c r="D256" t="s">
        <v>635</v>
      </c>
      <c r="E256" s="103">
        <v>21</v>
      </c>
      <c r="G256" t="s">
        <v>635</v>
      </c>
      <c r="H256" s="103">
        <v>1.07</v>
      </c>
      <c r="J256" s="103" t="s">
        <v>635</v>
      </c>
      <c r="K256" s="104">
        <v>628</v>
      </c>
      <c r="M256" s="103" t="s">
        <v>635</v>
      </c>
      <c r="N256" s="103">
        <v>0</v>
      </c>
    </row>
    <row r="257" spans="1:14" ht="13.2">
      <c r="A257" t="s">
        <v>1715</v>
      </c>
      <c r="B257" s="102">
        <v>7544</v>
      </c>
      <c r="C257" t="s">
        <v>156</v>
      </c>
      <c r="D257" t="s">
        <v>1715</v>
      </c>
      <c r="E257" s="103">
        <v>65</v>
      </c>
      <c r="G257" t="s">
        <v>1715</v>
      </c>
      <c r="H257" s="103">
        <v>1.72</v>
      </c>
      <c r="J257" s="103" t="s">
        <v>1715</v>
      </c>
      <c r="K257" s="104">
        <v>507</v>
      </c>
      <c r="M257" s="103" t="s">
        <v>1715</v>
      </c>
      <c r="N257" s="103">
        <v>0</v>
      </c>
    </row>
    <row r="258" spans="1:14" ht="13.2">
      <c r="A258" t="s">
        <v>1838</v>
      </c>
      <c r="B258" s="102">
        <v>15061</v>
      </c>
      <c r="C258" t="s">
        <v>184</v>
      </c>
      <c r="D258" t="s">
        <v>1838</v>
      </c>
      <c r="E258" s="103">
        <v>215</v>
      </c>
      <c r="G258" t="s">
        <v>1838</v>
      </c>
      <c r="H258" s="103">
        <v>2.57</v>
      </c>
      <c r="J258" s="103" t="s">
        <v>1838</v>
      </c>
      <c r="K258" s="104">
        <v>605</v>
      </c>
      <c r="M258" s="103" t="s">
        <v>1838</v>
      </c>
      <c r="N258" s="103">
        <v>0</v>
      </c>
    </row>
    <row r="259" spans="1:14" ht="13.2">
      <c r="A259" t="s">
        <v>321</v>
      </c>
      <c r="B259" s="102">
        <v>2402</v>
      </c>
      <c r="C259" t="s">
        <v>12</v>
      </c>
      <c r="D259" t="s">
        <v>321</v>
      </c>
      <c r="E259" s="103">
        <v>39</v>
      </c>
      <c r="G259" t="s">
        <v>321</v>
      </c>
      <c r="H259" s="103">
        <v>3.48</v>
      </c>
      <c r="J259" s="103" t="s">
        <v>321</v>
      </c>
      <c r="K259" s="104">
        <v>185</v>
      </c>
      <c r="M259" s="103" t="s">
        <v>321</v>
      </c>
      <c r="N259" s="103">
        <v>0</v>
      </c>
    </row>
    <row r="260" spans="1:14" ht="13.2">
      <c r="A260" t="s">
        <v>511</v>
      </c>
      <c r="B260" s="102">
        <v>7163</v>
      </c>
      <c r="C260" t="s">
        <v>47</v>
      </c>
      <c r="D260" t="s">
        <v>511</v>
      </c>
      <c r="E260" s="103">
        <v>72</v>
      </c>
      <c r="G260" t="s">
        <v>511</v>
      </c>
      <c r="H260" s="103">
        <v>2.2000000000000002</v>
      </c>
      <c r="J260" s="103" t="s">
        <v>511</v>
      </c>
      <c r="K260" s="104">
        <v>93</v>
      </c>
      <c r="M260" s="103" t="s">
        <v>511</v>
      </c>
      <c r="N260" s="103">
        <v>0</v>
      </c>
    </row>
    <row r="261" spans="1:14" ht="13.2">
      <c r="A261" t="s">
        <v>645</v>
      </c>
      <c r="B261" s="102">
        <v>2429</v>
      </c>
      <c r="C261" t="s">
        <v>52</v>
      </c>
      <c r="D261" t="s">
        <v>645</v>
      </c>
      <c r="E261" s="103">
        <v>3</v>
      </c>
      <c r="G261" t="s">
        <v>645</v>
      </c>
      <c r="H261" s="103">
        <v>0.27</v>
      </c>
      <c r="J261" s="103" t="s">
        <v>645</v>
      </c>
      <c r="K261" s="104">
        <v>274</v>
      </c>
      <c r="M261" s="103" t="s">
        <v>645</v>
      </c>
      <c r="N261" s="103">
        <v>1</v>
      </c>
    </row>
    <row r="262" spans="1:14" ht="13.2">
      <c r="A262" t="s">
        <v>1788</v>
      </c>
      <c r="B262" s="102">
        <v>12525</v>
      </c>
      <c r="C262" t="s">
        <v>175</v>
      </c>
      <c r="D262" t="s">
        <v>1788</v>
      </c>
      <c r="E262" s="103">
        <v>82</v>
      </c>
      <c r="G262" t="s">
        <v>1788</v>
      </c>
      <c r="H262" s="103">
        <v>1.18</v>
      </c>
      <c r="J262" s="103" t="s">
        <v>1788</v>
      </c>
      <c r="K262" s="104" t="s">
        <v>2316</v>
      </c>
      <c r="M262" s="103" t="s">
        <v>1788</v>
      </c>
      <c r="N262" s="103">
        <v>0</v>
      </c>
    </row>
    <row r="263" spans="1:14" ht="13.2">
      <c r="A263" t="s">
        <v>967</v>
      </c>
      <c r="B263" s="102">
        <v>5995</v>
      </c>
      <c r="C263" t="s">
        <v>82</v>
      </c>
      <c r="D263" t="s">
        <v>967</v>
      </c>
      <c r="E263" s="103">
        <v>65</v>
      </c>
      <c r="G263" t="s">
        <v>967</v>
      </c>
      <c r="H263" s="103">
        <v>2.19</v>
      </c>
      <c r="J263" s="103" t="s">
        <v>967</v>
      </c>
      <c r="K263" s="104">
        <v>0</v>
      </c>
      <c r="M263" s="103" t="s">
        <v>967</v>
      </c>
      <c r="N263" s="103">
        <v>0</v>
      </c>
    </row>
    <row r="264" spans="1:14" ht="13.2">
      <c r="A264" t="s">
        <v>1072</v>
      </c>
      <c r="B264" s="102">
        <v>14074</v>
      </c>
      <c r="C264" t="s">
        <v>69</v>
      </c>
      <c r="D264" t="s">
        <v>1072</v>
      </c>
      <c r="E264" s="103">
        <v>43</v>
      </c>
      <c r="G264" t="s">
        <v>1072</v>
      </c>
      <c r="H264" s="103">
        <v>0.61</v>
      </c>
      <c r="J264" s="103" t="s">
        <v>1072</v>
      </c>
      <c r="K264" s="104" t="s">
        <v>2317</v>
      </c>
      <c r="M264" s="103" t="s">
        <v>1072</v>
      </c>
      <c r="N264" s="103">
        <v>0</v>
      </c>
    </row>
    <row r="265" spans="1:14" ht="13.2">
      <c r="A265" t="s">
        <v>1542</v>
      </c>
      <c r="B265" s="102">
        <v>1378</v>
      </c>
      <c r="C265" t="s">
        <v>121</v>
      </c>
      <c r="D265" t="s">
        <v>1542</v>
      </c>
      <c r="E265" s="103">
        <v>10</v>
      </c>
      <c r="G265" t="s">
        <v>1542</v>
      </c>
      <c r="H265" s="103">
        <v>1.3</v>
      </c>
      <c r="J265" s="103" t="s">
        <v>1542</v>
      </c>
      <c r="K265" s="104">
        <v>0</v>
      </c>
      <c r="M265" s="103" t="s">
        <v>1542</v>
      </c>
      <c r="N265" s="103">
        <v>0</v>
      </c>
    </row>
    <row r="266" spans="1:14" ht="13.2">
      <c r="A266" t="s">
        <v>1275</v>
      </c>
      <c r="B266" s="102">
        <v>5913</v>
      </c>
      <c r="C266" t="s">
        <v>134</v>
      </c>
      <c r="D266" t="s">
        <v>1275</v>
      </c>
      <c r="E266" s="103">
        <v>27</v>
      </c>
      <c r="G266" t="s">
        <v>1275</v>
      </c>
      <c r="H266" s="103">
        <v>0.79</v>
      </c>
      <c r="J266" s="103" t="s">
        <v>1275</v>
      </c>
      <c r="K266" s="104">
        <v>777</v>
      </c>
      <c r="M266" s="103" t="s">
        <v>1275</v>
      </c>
      <c r="N266" s="103">
        <v>0</v>
      </c>
    </row>
    <row r="267" spans="1:14" ht="13.2">
      <c r="A267" t="s">
        <v>956</v>
      </c>
      <c r="B267" s="102">
        <v>7556</v>
      </c>
      <c r="C267" t="s">
        <v>195</v>
      </c>
      <c r="D267" t="s">
        <v>956</v>
      </c>
      <c r="E267" s="103">
        <v>20</v>
      </c>
      <c r="G267" t="s">
        <v>956</v>
      </c>
      <c r="H267" s="103">
        <v>0.5</v>
      </c>
      <c r="J267" s="103" t="s">
        <v>956</v>
      </c>
      <c r="K267" s="104">
        <v>164</v>
      </c>
      <c r="M267" s="103" t="s">
        <v>956</v>
      </c>
      <c r="N267" s="103">
        <v>0</v>
      </c>
    </row>
    <row r="268" spans="1:14" ht="13.2">
      <c r="A268" t="s">
        <v>1557</v>
      </c>
      <c r="B268" s="102">
        <v>18223</v>
      </c>
      <c r="C268" t="s">
        <v>128</v>
      </c>
      <c r="D268" t="s">
        <v>1557</v>
      </c>
      <c r="E268" s="103">
        <v>102</v>
      </c>
      <c r="G268" t="s">
        <v>1557</v>
      </c>
      <c r="H268" s="103">
        <v>1.1000000000000001</v>
      </c>
      <c r="J268" s="103" t="s">
        <v>1557</v>
      </c>
      <c r="K268" s="104" t="s">
        <v>2318</v>
      </c>
      <c r="M268" s="103" t="s">
        <v>1557</v>
      </c>
      <c r="N268" s="103">
        <v>0</v>
      </c>
    </row>
    <row r="269" spans="1:14" ht="13.2">
      <c r="A269" t="s">
        <v>1641</v>
      </c>
      <c r="B269" s="102">
        <v>6061</v>
      </c>
      <c r="C269" t="s">
        <v>150</v>
      </c>
      <c r="D269" t="s">
        <v>1641</v>
      </c>
      <c r="E269" s="103">
        <v>45</v>
      </c>
      <c r="G269" t="s">
        <v>1641</v>
      </c>
      <c r="H269" s="103">
        <v>1.32</v>
      </c>
      <c r="J269" s="103" t="s">
        <v>1641</v>
      </c>
      <c r="K269" s="104">
        <v>0</v>
      </c>
      <c r="M269" s="103" t="s">
        <v>1641</v>
      </c>
      <c r="N269" s="103">
        <v>0</v>
      </c>
    </row>
    <row r="270" spans="1:14" ht="13.2">
      <c r="A270" t="s">
        <v>1268</v>
      </c>
      <c r="B270" s="102">
        <v>18931</v>
      </c>
      <c r="C270" t="s">
        <v>150</v>
      </c>
      <c r="D270" t="s">
        <v>1268</v>
      </c>
      <c r="E270" s="103">
        <v>133</v>
      </c>
      <c r="G270" t="s">
        <v>1268</v>
      </c>
      <c r="H270" s="103">
        <v>1.29</v>
      </c>
      <c r="J270" s="103" t="s">
        <v>1268</v>
      </c>
      <c r="K270" s="104" t="s">
        <v>2319</v>
      </c>
      <c r="M270" s="103" t="s">
        <v>1268</v>
      </c>
      <c r="N270" s="103">
        <v>8</v>
      </c>
    </row>
    <row r="271" spans="1:14" ht="13.2">
      <c r="A271" t="s">
        <v>373</v>
      </c>
      <c r="B271" s="102">
        <v>6136</v>
      </c>
      <c r="C271" t="s">
        <v>19</v>
      </c>
      <c r="D271" t="s">
        <v>373</v>
      </c>
      <c r="E271" s="103">
        <v>10</v>
      </c>
      <c r="G271" t="s">
        <v>373</v>
      </c>
      <c r="H271" s="103">
        <v>0.33</v>
      </c>
      <c r="J271" s="103" t="s">
        <v>373</v>
      </c>
      <c r="K271" s="104">
        <v>0</v>
      </c>
      <c r="M271" s="103" t="s">
        <v>373</v>
      </c>
      <c r="N271" s="103">
        <v>0</v>
      </c>
    </row>
    <row r="272" spans="1:14" ht="13.2">
      <c r="A272" t="s">
        <v>1987</v>
      </c>
      <c r="B272" s="102">
        <v>8983</v>
      </c>
      <c r="C272" t="s">
        <v>204</v>
      </c>
      <c r="D272" t="s">
        <v>1987</v>
      </c>
      <c r="E272" s="103">
        <v>24</v>
      </c>
      <c r="G272" t="s">
        <v>1987</v>
      </c>
      <c r="H272" s="103">
        <v>0.56999999999999995</v>
      </c>
      <c r="J272" s="103" t="s">
        <v>1987</v>
      </c>
      <c r="K272" s="104">
        <v>471</v>
      </c>
      <c r="M272" s="103" t="s">
        <v>1987</v>
      </c>
      <c r="N272" s="103">
        <v>14</v>
      </c>
    </row>
    <row r="273" spans="1:14" ht="13.2">
      <c r="A273" t="s">
        <v>839</v>
      </c>
      <c r="B273" s="102">
        <v>5331</v>
      </c>
      <c r="C273" t="s">
        <v>60</v>
      </c>
      <c r="D273" t="s">
        <v>839</v>
      </c>
      <c r="E273" s="103">
        <v>14</v>
      </c>
      <c r="G273" t="s">
        <v>839</v>
      </c>
      <c r="H273" s="103">
        <v>0.44</v>
      </c>
      <c r="J273" s="103" t="s">
        <v>839</v>
      </c>
      <c r="K273" s="104">
        <v>800</v>
      </c>
      <c r="M273" s="103" t="s">
        <v>839</v>
      </c>
      <c r="N273" s="103">
        <v>0</v>
      </c>
    </row>
    <row r="274" spans="1:14" ht="13.2">
      <c r="A274" t="s">
        <v>893</v>
      </c>
      <c r="B274" s="102">
        <v>11386</v>
      </c>
      <c r="C274" t="s">
        <v>144</v>
      </c>
      <c r="D274" t="s">
        <v>893</v>
      </c>
      <c r="E274" s="103">
        <v>50</v>
      </c>
      <c r="G274" t="s">
        <v>893</v>
      </c>
      <c r="H274" s="103">
        <v>0.8</v>
      </c>
      <c r="J274" s="103" t="s">
        <v>893</v>
      </c>
      <c r="K274" s="104">
        <v>0</v>
      </c>
      <c r="M274" s="103" t="s">
        <v>893</v>
      </c>
      <c r="N274" s="103">
        <v>0</v>
      </c>
    </row>
    <row r="275" spans="1:14" ht="13.2">
      <c r="A275" t="s">
        <v>1813</v>
      </c>
      <c r="B275" s="102">
        <v>6178</v>
      </c>
      <c r="C275" t="s">
        <v>180</v>
      </c>
      <c r="D275" t="s">
        <v>1813</v>
      </c>
      <c r="E275" s="103">
        <v>59</v>
      </c>
      <c r="G275" t="s">
        <v>1813</v>
      </c>
      <c r="H275" s="103">
        <v>1.53</v>
      </c>
      <c r="J275" s="103" t="s">
        <v>1813</v>
      </c>
      <c r="K275" s="104">
        <v>874</v>
      </c>
      <c r="M275" s="103" t="s">
        <v>1813</v>
      </c>
      <c r="N275" s="103">
        <v>0</v>
      </c>
    </row>
    <row r="276" spans="1:14" ht="13.2">
      <c r="A276" t="s">
        <v>1659</v>
      </c>
      <c r="B276" s="102">
        <v>2816</v>
      </c>
      <c r="C276" t="s">
        <v>167</v>
      </c>
      <c r="D276" t="s">
        <v>1659</v>
      </c>
      <c r="E276" s="103">
        <v>31</v>
      </c>
      <c r="G276" t="s">
        <v>1659</v>
      </c>
      <c r="H276" s="103">
        <v>2.25</v>
      </c>
      <c r="J276" s="103" t="s">
        <v>1659</v>
      </c>
      <c r="K276" s="104">
        <v>1</v>
      </c>
      <c r="M276" s="103" t="s">
        <v>1659</v>
      </c>
      <c r="N276" s="103">
        <v>0</v>
      </c>
    </row>
    <row r="277" spans="1:14" ht="13.2">
      <c r="A277" t="s">
        <v>1093</v>
      </c>
      <c r="B277" s="102">
        <v>4323</v>
      </c>
      <c r="C277" t="s">
        <v>69</v>
      </c>
      <c r="D277" t="s">
        <v>1093</v>
      </c>
      <c r="E277" s="103">
        <v>60</v>
      </c>
      <c r="G277" t="s">
        <v>1093</v>
      </c>
      <c r="H277" s="103">
        <v>2.64</v>
      </c>
      <c r="J277" s="103" t="s">
        <v>1093</v>
      </c>
      <c r="K277" s="104">
        <v>0</v>
      </c>
      <c r="M277" s="103" t="s">
        <v>1093</v>
      </c>
      <c r="N277" s="103">
        <v>0</v>
      </c>
    </row>
    <row r="278" spans="1:14" ht="13.2">
      <c r="A278" t="s">
        <v>671</v>
      </c>
      <c r="B278" s="102">
        <v>7122</v>
      </c>
      <c r="C278" t="s">
        <v>82</v>
      </c>
      <c r="D278" t="s">
        <v>671</v>
      </c>
      <c r="E278" s="103">
        <v>35</v>
      </c>
      <c r="G278" t="s">
        <v>671</v>
      </c>
      <c r="H278" s="103">
        <v>0.96</v>
      </c>
      <c r="J278" s="103" t="s">
        <v>671</v>
      </c>
      <c r="K278" s="104">
        <v>0</v>
      </c>
      <c r="M278" s="103" t="s">
        <v>671</v>
      </c>
      <c r="N278" s="103">
        <v>0</v>
      </c>
    </row>
    <row r="279" spans="1:14" ht="13.2">
      <c r="A279" t="s">
        <v>1527</v>
      </c>
      <c r="B279" s="102">
        <v>4578</v>
      </c>
      <c r="C279" t="s">
        <v>117</v>
      </c>
      <c r="D279" t="s">
        <v>1527</v>
      </c>
      <c r="E279" s="103">
        <v>8</v>
      </c>
      <c r="G279" t="s">
        <v>1527</v>
      </c>
      <c r="H279" s="103">
        <v>0.33</v>
      </c>
      <c r="J279" s="103" t="s">
        <v>1527</v>
      </c>
      <c r="K279" s="104">
        <v>365</v>
      </c>
      <c r="M279" s="103" t="s">
        <v>1527</v>
      </c>
      <c r="N279" s="103">
        <v>0</v>
      </c>
    </row>
    <row r="280" spans="1:14" ht="13.2">
      <c r="A280" t="s">
        <v>1179</v>
      </c>
      <c r="B280" s="102">
        <v>7433</v>
      </c>
      <c r="C280" t="s">
        <v>167</v>
      </c>
      <c r="D280" t="s">
        <v>1179</v>
      </c>
      <c r="E280" s="103">
        <v>107</v>
      </c>
      <c r="G280" t="s">
        <v>1179</v>
      </c>
      <c r="H280" s="103">
        <v>2.44</v>
      </c>
      <c r="J280" s="103" t="s">
        <v>1179</v>
      </c>
      <c r="K280" s="104">
        <v>97</v>
      </c>
      <c r="M280" s="103" t="s">
        <v>1179</v>
      </c>
      <c r="N280" s="103">
        <v>5</v>
      </c>
    </row>
    <row r="281" spans="1:14" ht="13.2">
      <c r="A281" t="s">
        <v>1817</v>
      </c>
      <c r="B281" s="102">
        <v>5329</v>
      </c>
      <c r="C281" t="s">
        <v>180</v>
      </c>
      <c r="D281" t="s">
        <v>1817</v>
      </c>
      <c r="E281" s="103">
        <v>17</v>
      </c>
      <c r="G281" t="s">
        <v>1817</v>
      </c>
      <c r="H281" s="103">
        <v>0.55000000000000004</v>
      </c>
      <c r="J281" s="103" t="s">
        <v>1817</v>
      </c>
      <c r="K281" s="104" t="s">
        <v>2326</v>
      </c>
      <c r="M281" s="103" t="s">
        <v>1817</v>
      </c>
      <c r="N281" s="103">
        <v>3</v>
      </c>
    </row>
    <row r="282" spans="1:14" ht="13.2">
      <c r="A282" t="s">
        <v>1475</v>
      </c>
      <c r="B282" s="102">
        <v>11672</v>
      </c>
      <c r="C282" t="s">
        <v>114</v>
      </c>
      <c r="D282" t="s">
        <v>1475</v>
      </c>
      <c r="E282" s="103">
        <v>233</v>
      </c>
      <c r="G282" t="s">
        <v>1475</v>
      </c>
      <c r="H282" s="103">
        <v>3.5</v>
      </c>
      <c r="J282" s="103" t="s">
        <v>1475</v>
      </c>
      <c r="K282" s="104" t="s">
        <v>2329</v>
      </c>
      <c r="M282" s="103" t="s">
        <v>1475</v>
      </c>
      <c r="N282" s="103">
        <v>0</v>
      </c>
    </row>
    <row r="283" spans="1:14" ht="13.2">
      <c r="A283" t="s">
        <v>515</v>
      </c>
      <c r="B283" s="102">
        <v>3176</v>
      </c>
      <c r="C283" t="s">
        <v>47</v>
      </c>
      <c r="D283" t="s">
        <v>515</v>
      </c>
      <c r="E283" s="103">
        <v>27</v>
      </c>
      <c r="G283" t="s">
        <v>515</v>
      </c>
      <c r="H283" s="103">
        <v>1.7</v>
      </c>
      <c r="J283" s="103" t="s">
        <v>515</v>
      </c>
      <c r="K283" s="104">
        <v>387</v>
      </c>
      <c r="M283" s="103" t="s">
        <v>515</v>
      </c>
      <c r="N283" s="103">
        <v>0</v>
      </c>
    </row>
    <row r="284" spans="1:14" ht="13.2">
      <c r="A284" t="s">
        <v>521</v>
      </c>
      <c r="B284" s="102">
        <v>3849</v>
      </c>
      <c r="C284" t="s">
        <v>47</v>
      </c>
      <c r="D284" t="s">
        <v>521</v>
      </c>
      <c r="E284" s="103">
        <v>15</v>
      </c>
      <c r="G284" t="s">
        <v>521</v>
      </c>
      <c r="H284" s="103">
        <v>0.7</v>
      </c>
      <c r="J284" s="103" t="s">
        <v>521</v>
      </c>
      <c r="K284" s="104">
        <v>20</v>
      </c>
      <c r="M284" s="103" t="s">
        <v>521</v>
      </c>
      <c r="N284" s="103">
        <v>0</v>
      </c>
    </row>
    <row r="285" spans="1:14" ht="13.2">
      <c r="A285" t="s">
        <v>1654</v>
      </c>
      <c r="B285" s="102">
        <v>6584</v>
      </c>
      <c r="C285" t="s">
        <v>150</v>
      </c>
      <c r="D285" t="s">
        <v>1654</v>
      </c>
      <c r="E285" s="103">
        <v>44</v>
      </c>
      <c r="G285" t="s">
        <v>1654</v>
      </c>
      <c r="H285" s="103">
        <v>1.1299999999999999</v>
      </c>
      <c r="J285" s="103" t="s">
        <v>1654</v>
      </c>
      <c r="K285" s="104">
        <v>996</v>
      </c>
      <c r="M285" s="103" t="s">
        <v>1654</v>
      </c>
      <c r="N285" s="103">
        <v>3</v>
      </c>
    </row>
    <row r="286" spans="1:14" ht="13.2">
      <c r="A286" t="s">
        <v>326</v>
      </c>
      <c r="B286" s="102">
        <v>9120</v>
      </c>
      <c r="C286" t="s">
        <v>12</v>
      </c>
      <c r="D286" t="s">
        <v>326</v>
      </c>
      <c r="E286" s="103">
        <v>63</v>
      </c>
      <c r="G286" t="s">
        <v>326</v>
      </c>
      <c r="H286" s="103">
        <v>1.28</v>
      </c>
      <c r="J286" s="103" t="s">
        <v>326</v>
      </c>
      <c r="K286" s="104">
        <v>0</v>
      </c>
      <c r="M286" s="103" t="s">
        <v>326</v>
      </c>
      <c r="N286" s="103">
        <v>0</v>
      </c>
    </row>
    <row r="287" spans="1:14" ht="13.2">
      <c r="A287" t="s">
        <v>1546</v>
      </c>
      <c r="B287" s="102">
        <v>6514</v>
      </c>
      <c r="C287" t="s">
        <v>121</v>
      </c>
      <c r="D287" t="s">
        <v>1546</v>
      </c>
      <c r="E287" s="103">
        <v>57</v>
      </c>
      <c r="G287" t="s">
        <v>1546</v>
      </c>
      <c r="H287" s="103">
        <v>1.6</v>
      </c>
      <c r="J287" s="103" t="s">
        <v>1546</v>
      </c>
      <c r="K287" s="104">
        <v>699</v>
      </c>
      <c r="M287" s="103" t="s">
        <v>1546</v>
      </c>
      <c r="N287" s="103">
        <v>0</v>
      </c>
    </row>
    <row r="288" spans="1:14" ht="13.2">
      <c r="A288" t="s">
        <v>529</v>
      </c>
      <c r="B288" s="102">
        <v>11769</v>
      </c>
      <c r="C288" t="s">
        <v>47</v>
      </c>
      <c r="D288" t="s">
        <v>529</v>
      </c>
      <c r="E288" s="103">
        <v>73</v>
      </c>
      <c r="G288" t="s">
        <v>529</v>
      </c>
      <c r="H288" s="103">
        <v>1.2</v>
      </c>
      <c r="J288" s="103" t="s">
        <v>529</v>
      </c>
      <c r="K288" s="104">
        <v>0</v>
      </c>
      <c r="M288" s="103" t="s">
        <v>529</v>
      </c>
      <c r="N288" s="103">
        <v>0</v>
      </c>
    </row>
    <row r="289" spans="1:14" ht="13.2">
      <c r="A289" s="103" t="s">
        <v>655</v>
      </c>
      <c r="B289" s="102">
        <v>9315</v>
      </c>
      <c r="C289" t="s">
        <v>242</v>
      </c>
      <c r="D289" s="103" t="s">
        <v>655</v>
      </c>
      <c r="E289" s="103">
        <v>8</v>
      </c>
      <c r="G289" s="103" t="s">
        <v>655</v>
      </c>
      <c r="H289" s="103">
        <v>0.16</v>
      </c>
      <c r="J289" s="103" t="s">
        <v>655</v>
      </c>
      <c r="K289" s="104" t="s">
        <v>2336</v>
      </c>
      <c r="M289" s="103" t="s">
        <v>655</v>
      </c>
      <c r="N289" s="103">
        <v>14</v>
      </c>
    </row>
    <row r="290" spans="1:14" ht="13.2">
      <c r="A290" t="s">
        <v>575</v>
      </c>
      <c r="B290" s="102">
        <v>2600</v>
      </c>
      <c r="C290" t="s">
        <v>271</v>
      </c>
      <c r="D290" t="s">
        <v>575</v>
      </c>
      <c r="E290" s="103">
        <v>25</v>
      </c>
      <c r="G290" t="s">
        <v>575</v>
      </c>
      <c r="H290" s="103">
        <v>2.1</v>
      </c>
      <c r="J290" s="103" t="s">
        <v>575</v>
      </c>
      <c r="K290" s="104">
        <v>0</v>
      </c>
      <c r="M290" s="103" t="s">
        <v>575</v>
      </c>
      <c r="N290" s="103">
        <v>0</v>
      </c>
    </row>
    <row r="291" spans="1:14" ht="13.2">
      <c r="A291" t="s">
        <v>654</v>
      </c>
      <c r="B291" s="102">
        <v>2230</v>
      </c>
      <c r="C291" t="s">
        <v>52</v>
      </c>
      <c r="D291" t="s">
        <v>654</v>
      </c>
      <c r="E291" s="103">
        <v>20</v>
      </c>
      <c r="G291" t="s">
        <v>654</v>
      </c>
      <c r="H291" s="103">
        <v>1.6</v>
      </c>
      <c r="J291" s="103" t="s">
        <v>654</v>
      </c>
      <c r="K291" s="104">
        <v>0</v>
      </c>
      <c r="M291" s="103" t="s">
        <v>654</v>
      </c>
      <c r="N291" s="103">
        <v>0</v>
      </c>
    </row>
    <row r="292" spans="1:14" ht="13.2">
      <c r="A292" t="s">
        <v>1665</v>
      </c>
      <c r="B292" s="102">
        <v>4781</v>
      </c>
      <c r="C292" t="s">
        <v>167</v>
      </c>
      <c r="D292" t="s">
        <v>1665</v>
      </c>
      <c r="E292" s="103">
        <v>80</v>
      </c>
      <c r="G292" t="s">
        <v>1665</v>
      </c>
      <c r="H292" s="103">
        <v>3.28</v>
      </c>
      <c r="J292" s="103" t="s">
        <v>1665</v>
      </c>
      <c r="K292" s="104">
        <v>328</v>
      </c>
      <c r="M292" s="103" t="s">
        <v>1665</v>
      </c>
      <c r="N292" s="103">
        <v>0</v>
      </c>
    </row>
    <row r="293" spans="1:14" ht="13.2">
      <c r="A293" t="s">
        <v>1020</v>
      </c>
      <c r="B293" s="102">
        <v>6620</v>
      </c>
      <c r="C293" t="s">
        <v>195</v>
      </c>
      <c r="D293" t="s">
        <v>1020</v>
      </c>
      <c r="E293" s="103">
        <v>21</v>
      </c>
      <c r="G293" t="s">
        <v>1020</v>
      </c>
      <c r="H293" s="103">
        <v>0.7</v>
      </c>
      <c r="J293" s="103" t="s">
        <v>1020</v>
      </c>
      <c r="K293" s="104" t="s">
        <v>2339</v>
      </c>
      <c r="M293" s="103" t="s">
        <v>1020</v>
      </c>
      <c r="N293" s="103">
        <v>0</v>
      </c>
    </row>
    <row r="294" spans="1:14" ht="13.2">
      <c r="A294" t="s">
        <v>378</v>
      </c>
      <c r="B294" s="102">
        <v>8397</v>
      </c>
      <c r="C294" t="s">
        <v>19</v>
      </c>
      <c r="D294" t="s">
        <v>378</v>
      </c>
      <c r="E294" s="103">
        <v>18</v>
      </c>
      <c r="G294" t="s">
        <v>378</v>
      </c>
      <c r="H294" s="103">
        <v>0.4</v>
      </c>
      <c r="J294" s="103" t="s">
        <v>378</v>
      </c>
      <c r="K294" s="104">
        <v>352</v>
      </c>
      <c r="M294" s="103" t="s">
        <v>378</v>
      </c>
      <c r="N294" s="103">
        <v>5</v>
      </c>
    </row>
    <row r="295" spans="1:14" ht="13.2">
      <c r="A295" t="s">
        <v>1479</v>
      </c>
      <c r="B295" s="102">
        <v>7923</v>
      </c>
      <c r="C295" t="s">
        <v>114</v>
      </c>
      <c r="D295" t="s">
        <v>1479</v>
      </c>
      <c r="E295" s="103">
        <v>219</v>
      </c>
      <c r="G295" t="s">
        <v>1479</v>
      </c>
      <c r="H295" s="103">
        <v>4.7</v>
      </c>
      <c r="J295" s="103" t="s">
        <v>1479</v>
      </c>
      <c r="K295" s="104" t="s">
        <v>2340</v>
      </c>
      <c r="M295" s="103" t="s">
        <v>1479</v>
      </c>
      <c r="N295" s="103">
        <v>0</v>
      </c>
    </row>
    <row r="296" spans="1:14" ht="13.2">
      <c r="A296" t="s">
        <v>1531</v>
      </c>
      <c r="B296" s="102">
        <v>6643</v>
      </c>
      <c r="C296" t="s">
        <v>117</v>
      </c>
      <c r="D296" t="s">
        <v>1531</v>
      </c>
      <c r="E296" s="103">
        <v>9</v>
      </c>
      <c r="G296" t="s">
        <v>1531</v>
      </c>
      <c r="H296" s="103">
        <v>0.24</v>
      </c>
      <c r="J296" s="103" t="s">
        <v>1531</v>
      </c>
      <c r="K296" s="104">
        <v>3</v>
      </c>
      <c r="M296" s="103" t="s">
        <v>1531</v>
      </c>
      <c r="N296" s="103">
        <v>0</v>
      </c>
    </row>
    <row r="297" spans="1:14" ht="13.2">
      <c r="A297" t="s">
        <v>669</v>
      </c>
      <c r="B297" s="102">
        <v>4882</v>
      </c>
      <c r="C297" t="s">
        <v>52</v>
      </c>
      <c r="D297" t="s">
        <v>669</v>
      </c>
      <c r="E297" s="103">
        <v>21</v>
      </c>
      <c r="G297" t="s">
        <v>669</v>
      </c>
      <c r="H297" s="103">
        <v>0.9</v>
      </c>
      <c r="J297" s="103" t="s">
        <v>669</v>
      </c>
      <c r="K297" s="104">
        <v>483</v>
      </c>
      <c r="M297" s="103" t="s">
        <v>669</v>
      </c>
      <c r="N297" s="103">
        <v>0</v>
      </c>
    </row>
    <row r="298" spans="1:14" ht="13.2">
      <c r="A298" t="s">
        <v>1719</v>
      </c>
      <c r="B298" s="102">
        <v>4318</v>
      </c>
      <c r="C298" t="s">
        <v>156</v>
      </c>
      <c r="D298" t="s">
        <v>1719</v>
      </c>
      <c r="E298" s="103">
        <v>6</v>
      </c>
      <c r="G298" t="s">
        <v>1719</v>
      </c>
      <c r="H298" s="103">
        <v>0.16</v>
      </c>
      <c r="J298" s="103" t="s">
        <v>1719</v>
      </c>
      <c r="K298" s="104" t="s">
        <v>2342</v>
      </c>
      <c r="M298" s="103" t="s">
        <v>1719</v>
      </c>
      <c r="N298" s="103">
        <v>0</v>
      </c>
    </row>
    <row r="299" spans="1:14" ht="13.2">
      <c r="A299" t="s">
        <v>439</v>
      </c>
      <c r="B299" s="102">
        <v>2788</v>
      </c>
      <c r="C299" t="s">
        <v>32</v>
      </c>
      <c r="D299" t="s">
        <v>439</v>
      </c>
      <c r="E299" s="103">
        <v>22</v>
      </c>
      <c r="G299" t="s">
        <v>439</v>
      </c>
      <c r="H299" s="103">
        <v>1.64</v>
      </c>
      <c r="J299" s="103" t="s">
        <v>439</v>
      </c>
      <c r="K299" s="104">
        <v>12</v>
      </c>
      <c r="M299" s="103" t="s">
        <v>439</v>
      </c>
      <c r="N299" s="103">
        <v>1</v>
      </c>
    </row>
    <row r="300" spans="1:14" ht="13.2">
      <c r="A300" t="s">
        <v>1592</v>
      </c>
      <c r="B300" s="102">
        <v>7896</v>
      </c>
      <c r="C300" t="s">
        <v>140</v>
      </c>
      <c r="D300" t="s">
        <v>1592</v>
      </c>
      <c r="E300" s="103">
        <v>151</v>
      </c>
      <c r="G300" t="s">
        <v>1592</v>
      </c>
      <c r="H300" s="103">
        <v>3.41</v>
      </c>
      <c r="J300" s="103" t="s">
        <v>1592</v>
      </c>
      <c r="K300" s="104">
        <v>3</v>
      </c>
      <c r="M300" s="103" t="s">
        <v>1592</v>
      </c>
      <c r="N300" s="103">
        <v>0</v>
      </c>
    </row>
    <row r="301" spans="1:14" ht="13.2">
      <c r="A301" t="s">
        <v>332</v>
      </c>
      <c r="B301" s="102">
        <v>4916</v>
      </c>
      <c r="C301" t="s">
        <v>12</v>
      </c>
      <c r="D301" t="s">
        <v>332</v>
      </c>
      <c r="E301" s="103">
        <v>65</v>
      </c>
      <c r="G301" t="s">
        <v>332</v>
      </c>
      <c r="H301" s="103">
        <v>2.6</v>
      </c>
      <c r="J301" s="103" t="s">
        <v>332</v>
      </c>
      <c r="K301" s="104">
        <v>447</v>
      </c>
      <c r="M301" s="103" t="s">
        <v>332</v>
      </c>
      <c r="N301" s="103">
        <v>0</v>
      </c>
    </row>
    <row r="302" spans="1:14" ht="13.2">
      <c r="A302" t="s">
        <v>1723</v>
      </c>
      <c r="B302" s="102">
        <v>13570</v>
      </c>
      <c r="C302" t="s">
        <v>156</v>
      </c>
      <c r="D302" t="s">
        <v>1723</v>
      </c>
      <c r="E302" s="103">
        <v>79</v>
      </c>
      <c r="G302" t="s">
        <v>1723</v>
      </c>
      <c r="H302" s="103">
        <v>1.1200000000000001</v>
      </c>
      <c r="J302" s="103" t="s">
        <v>1723</v>
      </c>
      <c r="K302" s="104" t="s">
        <v>2345</v>
      </c>
      <c r="M302" s="103" t="s">
        <v>1723</v>
      </c>
      <c r="N302" s="103">
        <v>0</v>
      </c>
    </row>
    <row r="303" spans="1:14" ht="13.2">
      <c r="A303" t="s">
        <v>2054</v>
      </c>
      <c r="B303" s="102">
        <v>2865</v>
      </c>
      <c r="C303" t="s">
        <v>253</v>
      </c>
      <c r="D303" t="s">
        <v>2054</v>
      </c>
      <c r="E303" s="103">
        <v>9</v>
      </c>
      <c r="G303" t="s">
        <v>2054</v>
      </c>
      <c r="H303" s="103">
        <v>0.64</v>
      </c>
      <c r="J303" s="103" t="s">
        <v>2054</v>
      </c>
      <c r="K303" s="104">
        <v>186</v>
      </c>
      <c r="M303" s="103" t="s">
        <v>2054</v>
      </c>
      <c r="N303" s="103">
        <v>0</v>
      </c>
    </row>
    <row r="304" spans="1:14" ht="13.2">
      <c r="A304" t="s">
        <v>476</v>
      </c>
      <c r="B304" s="102">
        <v>5818</v>
      </c>
      <c r="C304" t="s">
        <v>232</v>
      </c>
      <c r="D304" t="s">
        <v>476</v>
      </c>
      <c r="E304" s="103">
        <v>26</v>
      </c>
      <c r="G304" t="s">
        <v>476</v>
      </c>
      <c r="H304" s="103">
        <v>0.9</v>
      </c>
      <c r="J304" s="103" t="s">
        <v>476</v>
      </c>
      <c r="K304" s="104">
        <v>4</v>
      </c>
      <c r="M304" s="103" t="s">
        <v>476</v>
      </c>
      <c r="N304" s="103">
        <v>0</v>
      </c>
    </row>
    <row r="305" spans="1:14" ht="13.2">
      <c r="A305" t="s">
        <v>403</v>
      </c>
      <c r="B305" s="102">
        <v>7070</v>
      </c>
      <c r="C305" t="s">
        <v>24</v>
      </c>
      <c r="D305" t="s">
        <v>403</v>
      </c>
      <c r="E305" s="103">
        <v>18</v>
      </c>
      <c r="G305" t="s">
        <v>403</v>
      </c>
      <c r="H305" s="103">
        <v>0.48</v>
      </c>
      <c r="J305" s="103" t="s">
        <v>403</v>
      </c>
      <c r="K305" s="104">
        <v>216</v>
      </c>
      <c r="M305" s="103" t="s">
        <v>403</v>
      </c>
      <c r="N305" s="103">
        <v>0</v>
      </c>
    </row>
    <row r="306" spans="1:14" ht="13.2">
      <c r="A306" t="s">
        <v>265</v>
      </c>
      <c r="B306" s="102">
        <v>6304</v>
      </c>
      <c r="C306" t="s">
        <v>4</v>
      </c>
      <c r="D306" t="s">
        <v>265</v>
      </c>
      <c r="E306" s="103">
        <v>29</v>
      </c>
      <c r="G306" t="s">
        <v>265</v>
      </c>
      <c r="H306" s="103">
        <v>0.87</v>
      </c>
      <c r="J306" s="103" t="s">
        <v>265</v>
      </c>
      <c r="K306" s="104" t="s">
        <v>2346</v>
      </c>
      <c r="M306" s="103" t="s">
        <v>265</v>
      </c>
      <c r="N306" s="103">
        <v>0</v>
      </c>
    </row>
    <row r="307" spans="1:14" ht="13.2">
      <c r="A307" t="s">
        <v>1302</v>
      </c>
      <c r="B307" s="102">
        <v>3209</v>
      </c>
      <c r="C307" t="s">
        <v>82</v>
      </c>
      <c r="D307" t="s">
        <v>1302</v>
      </c>
      <c r="E307" s="103">
        <v>30</v>
      </c>
      <c r="G307" t="s">
        <v>1302</v>
      </c>
      <c r="H307" s="103">
        <v>1.82</v>
      </c>
      <c r="J307" s="103" t="s">
        <v>1302</v>
      </c>
      <c r="K307" s="104">
        <v>0</v>
      </c>
      <c r="M307" s="103" t="s">
        <v>1302</v>
      </c>
      <c r="N307" s="103">
        <v>0</v>
      </c>
    </row>
    <row r="308" spans="1:14" ht="13.2">
      <c r="A308" t="s">
        <v>490</v>
      </c>
      <c r="B308" s="102">
        <v>3586</v>
      </c>
      <c r="C308" t="s">
        <v>43</v>
      </c>
      <c r="D308" t="s">
        <v>490</v>
      </c>
      <c r="E308" s="103">
        <v>6</v>
      </c>
      <c r="G308" t="s">
        <v>490</v>
      </c>
      <c r="H308" s="103">
        <v>0.32</v>
      </c>
      <c r="J308" s="103" t="s">
        <v>490</v>
      </c>
      <c r="K308" s="104">
        <v>782</v>
      </c>
      <c r="M308" s="103" t="s">
        <v>490</v>
      </c>
      <c r="N308" s="103">
        <v>0</v>
      </c>
    </row>
    <row r="309" spans="1:14" ht="13.2">
      <c r="A309" t="s">
        <v>759</v>
      </c>
      <c r="B309" s="102">
        <v>4671</v>
      </c>
      <c r="C309" t="s">
        <v>175</v>
      </c>
      <c r="D309" t="s">
        <v>759</v>
      </c>
      <c r="E309" s="103">
        <v>18</v>
      </c>
      <c r="G309" t="s">
        <v>759</v>
      </c>
      <c r="H309" s="103">
        <v>0.75</v>
      </c>
      <c r="J309" s="103" t="s">
        <v>759</v>
      </c>
      <c r="K309" s="104">
        <v>527</v>
      </c>
      <c r="M309" s="103" t="s">
        <v>759</v>
      </c>
      <c r="N309" s="103">
        <v>0</v>
      </c>
    </row>
    <row r="310" spans="1:14" ht="13.2">
      <c r="A310" t="s">
        <v>1142</v>
      </c>
      <c r="B310" s="102">
        <v>3533</v>
      </c>
      <c r="C310" t="s">
        <v>121</v>
      </c>
      <c r="D310" t="s">
        <v>1142</v>
      </c>
      <c r="E310" s="103">
        <v>5</v>
      </c>
      <c r="G310" t="s">
        <v>1142</v>
      </c>
      <c r="H310" s="103">
        <v>0.2</v>
      </c>
      <c r="J310" s="103" t="s">
        <v>1142</v>
      </c>
      <c r="K310" s="104">
        <v>353</v>
      </c>
      <c r="M310" s="103" t="s">
        <v>1142</v>
      </c>
      <c r="N310" s="103">
        <v>0</v>
      </c>
    </row>
    <row r="311" spans="1:14" ht="13.2">
      <c r="A311" t="s">
        <v>1795</v>
      </c>
      <c r="B311" s="102">
        <v>2544</v>
      </c>
      <c r="C311" t="s">
        <v>175</v>
      </c>
      <c r="D311" t="s">
        <v>1795</v>
      </c>
      <c r="E311" s="103">
        <v>30</v>
      </c>
      <c r="G311" t="s">
        <v>1795</v>
      </c>
      <c r="H311" s="103">
        <v>2.2200000000000002</v>
      </c>
      <c r="J311" s="103" t="s">
        <v>1795</v>
      </c>
      <c r="K311" s="104">
        <v>868</v>
      </c>
      <c r="M311" s="103" t="s">
        <v>1795</v>
      </c>
      <c r="N311" s="103">
        <v>2</v>
      </c>
    </row>
    <row r="312" spans="1:14" ht="13.2">
      <c r="A312" t="s">
        <v>2058</v>
      </c>
      <c r="B312" s="102">
        <v>11750</v>
      </c>
      <c r="C312" t="s">
        <v>255</v>
      </c>
      <c r="D312" t="s">
        <v>2058</v>
      </c>
      <c r="E312" s="103">
        <v>64</v>
      </c>
      <c r="G312" t="s">
        <v>2058</v>
      </c>
      <c r="H312" s="103">
        <v>1</v>
      </c>
      <c r="J312" s="103" t="s">
        <v>2058</v>
      </c>
      <c r="K312" s="104" t="s">
        <v>2348</v>
      </c>
      <c r="M312" s="103" t="s">
        <v>2058</v>
      </c>
      <c r="N312" s="103">
        <v>0</v>
      </c>
    </row>
    <row r="313" spans="1:14" ht="13.2">
      <c r="A313" t="s">
        <v>1108</v>
      </c>
      <c r="B313" s="102">
        <v>9932</v>
      </c>
      <c r="C313" t="s">
        <v>69</v>
      </c>
      <c r="D313" t="s">
        <v>1108</v>
      </c>
      <c r="E313" s="103">
        <v>50</v>
      </c>
      <c r="G313" t="s">
        <v>1108</v>
      </c>
      <c r="H313" s="103">
        <v>0.87</v>
      </c>
      <c r="J313" s="103" t="s">
        <v>1108</v>
      </c>
      <c r="K313" s="104" t="s">
        <v>2349</v>
      </c>
      <c r="M313" s="103" t="s">
        <v>1108</v>
      </c>
      <c r="N313" s="103">
        <v>0</v>
      </c>
    </row>
    <row r="314" spans="1:14" ht="13.2">
      <c r="A314" t="s">
        <v>541</v>
      </c>
      <c r="B314" s="102">
        <v>11862</v>
      </c>
      <c r="C314" t="s">
        <v>47</v>
      </c>
      <c r="D314" t="s">
        <v>541</v>
      </c>
      <c r="E314" s="103">
        <v>76</v>
      </c>
      <c r="G314" t="s">
        <v>541</v>
      </c>
      <c r="H314" s="103">
        <v>1.2</v>
      </c>
      <c r="J314" s="103" t="s">
        <v>541</v>
      </c>
      <c r="K314" s="104" t="s">
        <v>2351</v>
      </c>
      <c r="M314" s="103" t="s">
        <v>541</v>
      </c>
      <c r="N314" s="103">
        <v>16</v>
      </c>
    </row>
    <row r="315" spans="1:14" ht="13.2">
      <c r="A315" t="s">
        <v>2064</v>
      </c>
      <c r="B315" s="102">
        <v>11015</v>
      </c>
      <c r="C315" t="s">
        <v>255</v>
      </c>
      <c r="D315" t="s">
        <v>2064</v>
      </c>
      <c r="E315" s="103">
        <v>84</v>
      </c>
      <c r="G315" t="s">
        <v>2064</v>
      </c>
      <c r="H315" s="103">
        <v>1.5</v>
      </c>
      <c r="J315" s="103" t="s">
        <v>2064</v>
      </c>
      <c r="K315" s="104">
        <v>856</v>
      </c>
      <c r="M315" s="103" t="s">
        <v>2064</v>
      </c>
      <c r="N315" s="103">
        <v>0</v>
      </c>
    </row>
    <row r="316" spans="1:14" ht="13.2">
      <c r="A316" t="s">
        <v>1619</v>
      </c>
      <c r="B316" s="102">
        <v>9317</v>
      </c>
      <c r="C316" t="s">
        <v>147</v>
      </c>
      <c r="D316" t="s">
        <v>1619</v>
      </c>
      <c r="E316" s="103">
        <v>60</v>
      </c>
      <c r="G316" t="s">
        <v>1619</v>
      </c>
      <c r="H316" s="103">
        <v>1.17</v>
      </c>
      <c r="J316" s="103" t="s">
        <v>1619</v>
      </c>
      <c r="K316" s="104">
        <v>0</v>
      </c>
      <c r="M316" s="103" t="s">
        <v>1619</v>
      </c>
      <c r="N316" s="103">
        <v>0</v>
      </c>
    </row>
    <row r="317" spans="1:14" ht="13.2">
      <c r="A317" s="105" t="s">
        <v>784</v>
      </c>
      <c r="B317" s="102">
        <v>6475</v>
      </c>
      <c r="C317" s="105" t="s">
        <v>783</v>
      </c>
      <c r="D317" s="105" t="s">
        <v>784</v>
      </c>
      <c r="E317" s="103">
        <v>13</v>
      </c>
      <c r="G317" s="105" t="s">
        <v>784</v>
      </c>
      <c r="H317" s="103">
        <v>0.4</v>
      </c>
      <c r="J317" s="103" t="s">
        <v>784</v>
      </c>
      <c r="K317" s="104">
        <v>754</v>
      </c>
      <c r="M317" s="103" t="s">
        <v>784</v>
      </c>
      <c r="N317" s="103">
        <v>0</v>
      </c>
    </row>
    <row r="318" spans="1:14" ht="13.2">
      <c r="A318" t="s">
        <v>1668</v>
      </c>
      <c r="B318" s="102">
        <v>8228</v>
      </c>
      <c r="C318" t="s">
        <v>150</v>
      </c>
      <c r="D318" t="s">
        <v>1668</v>
      </c>
      <c r="E318" s="103">
        <v>136</v>
      </c>
      <c r="G318" t="s">
        <v>1668</v>
      </c>
      <c r="H318" s="103">
        <v>3.39</v>
      </c>
      <c r="J318" s="103" t="s">
        <v>1668</v>
      </c>
      <c r="K318" s="104">
        <v>169</v>
      </c>
      <c r="M318" s="103" t="s">
        <v>1668</v>
      </c>
      <c r="N318" s="103">
        <v>0</v>
      </c>
    </row>
    <row r="319" spans="1:14" ht="13.2">
      <c r="A319" s="105" t="s">
        <v>1121</v>
      </c>
      <c r="B319" s="102">
        <v>13489</v>
      </c>
      <c r="C319" t="s">
        <v>69</v>
      </c>
      <c r="D319" s="105" t="s">
        <v>1121</v>
      </c>
      <c r="E319" s="103">
        <v>209</v>
      </c>
      <c r="G319" s="105" t="s">
        <v>1121</v>
      </c>
      <c r="H319" s="103">
        <v>3</v>
      </c>
      <c r="J319" s="103" t="s">
        <v>1121</v>
      </c>
      <c r="K319" s="104" t="s">
        <v>2352</v>
      </c>
      <c r="M319" s="103" t="s">
        <v>1121</v>
      </c>
      <c r="N319" s="103">
        <v>3</v>
      </c>
    </row>
    <row r="320" spans="1:14" ht="13.2">
      <c r="A320" t="s">
        <v>1676</v>
      </c>
      <c r="B320" s="102">
        <v>1496</v>
      </c>
      <c r="C320" t="s">
        <v>150</v>
      </c>
      <c r="D320" t="s">
        <v>1676</v>
      </c>
      <c r="E320" s="103">
        <v>15</v>
      </c>
      <c r="G320" t="s">
        <v>1676</v>
      </c>
      <c r="H320" s="103">
        <v>1.96</v>
      </c>
      <c r="J320" s="103" t="s">
        <v>1676</v>
      </c>
      <c r="K320" s="104">
        <v>234</v>
      </c>
      <c r="M320" s="103" t="s">
        <v>1676</v>
      </c>
      <c r="N320" s="103">
        <v>0</v>
      </c>
    </row>
    <row r="321" spans="1:14" ht="13.2">
      <c r="A321" t="s">
        <v>1866</v>
      </c>
      <c r="B321" s="108">
        <v>4239</v>
      </c>
      <c r="C321" t="s">
        <v>188</v>
      </c>
      <c r="D321" t="s">
        <v>1866</v>
      </c>
      <c r="E321" s="103">
        <v>12</v>
      </c>
      <c r="G321" t="s">
        <v>1866</v>
      </c>
      <c r="H321" s="103">
        <v>0.73</v>
      </c>
      <c r="J321" s="103" t="s">
        <v>1866</v>
      </c>
      <c r="K321" s="104">
        <v>0</v>
      </c>
      <c r="M321" s="103" t="s">
        <v>1866</v>
      </c>
      <c r="N321" s="103">
        <v>0</v>
      </c>
    </row>
    <row r="322" spans="1:14" ht="13.2">
      <c r="B322" s="109"/>
      <c r="K322" s="97"/>
    </row>
    <row r="323" spans="1:14" ht="13.2">
      <c r="B323" s="109"/>
      <c r="K323" s="97"/>
    </row>
    <row r="324" spans="1:14" ht="13.2">
      <c r="B324" s="109"/>
      <c r="K324" s="104" t="s">
        <v>2353</v>
      </c>
    </row>
    <row r="325" spans="1:14" ht="13.2">
      <c r="B325" s="102" t="s">
        <v>2354</v>
      </c>
      <c r="E325" s="103" t="s">
        <v>2355</v>
      </c>
      <c r="H325" s="103" t="s">
        <v>2356</v>
      </c>
      <c r="K325" s="97"/>
    </row>
    <row r="326" spans="1:14" ht="13.2">
      <c r="B326" s="109"/>
      <c r="K326" s="97"/>
    </row>
    <row r="327" spans="1:14" ht="13.2">
      <c r="B327" s="109"/>
      <c r="K327" s="97"/>
    </row>
    <row r="328" spans="1:14" ht="13.2">
      <c r="B328" s="109"/>
      <c r="K328" s="97"/>
    </row>
    <row r="329" spans="1:14" ht="13.2">
      <c r="B329" s="109"/>
      <c r="K329" s="97"/>
    </row>
    <row r="330" spans="1:14" ht="13.2">
      <c r="B330" s="109"/>
      <c r="K330" s="97"/>
    </row>
    <row r="331" spans="1:14" ht="13.2">
      <c r="B331" s="109"/>
      <c r="K331" s="97"/>
    </row>
    <row r="332" spans="1:14" ht="13.2">
      <c r="B332" s="109"/>
      <c r="K332" s="97"/>
    </row>
    <row r="333" spans="1:14" ht="13.2">
      <c r="B333" s="109"/>
      <c r="K333" s="97"/>
    </row>
    <row r="334" spans="1:14" ht="13.2">
      <c r="B334" s="109"/>
      <c r="K334" s="97"/>
    </row>
    <row r="335" spans="1:14" ht="13.2">
      <c r="B335" s="109"/>
      <c r="K335" s="97"/>
    </row>
    <row r="336" spans="1:14" ht="13.2">
      <c r="B336" s="109"/>
      <c r="K336" s="97"/>
    </row>
    <row r="337" spans="2:11" ht="13.2">
      <c r="B337" s="109"/>
      <c r="K337" s="97"/>
    </row>
    <row r="338" spans="2:11" ht="13.2">
      <c r="B338" s="109"/>
      <c r="K338" s="97"/>
    </row>
    <row r="339" spans="2:11" ht="13.2">
      <c r="B339" s="109"/>
      <c r="K339" s="97"/>
    </row>
    <row r="340" spans="2:11" ht="13.2">
      <c r="B340" s="109"/>
      <c r="K340" s="97"/>
    </row>
    <row r="341" spans="2:11" ht="13.2">
      <c r="B341" s="109"/>
      <c r="K341" s="97"/>
    </row>
    <row r="342" spans="2:11" ht="13.2">
      <c r="B342" s="109"/>
      <c r="K342" s="97"/>
    </row>
    <row r="343" spans="2:11" ht="13.2">
      <c r="B343" s="109"/>
      <c r="K343" s="97"/>
    </row>
    <row r="344" spans="2:11" ht="13.2">
      <c r="B344" s="109"/>
      <c r="K344" s="97"/>
    </row>
    <row r="345" spans="2:11" ht="13.2">
      <c r="B345" s="109"/>
      <c r="K345" s="97"/>
    </row>
    <row r="346" spans="2:11" ht="13.2">
      <c r="B346" s="109"/>
      <c r="K346" s="97"/>
    </row>
    <row r="347" spans="2:11" ht="13.2">
      <c r="B347" s="109"/>
      <c r="K347" s="97"/>
    </row>
    <row r="348" spans="2:11" ht="13.2">
      <c r="B348" s="109"/>
      <c r="K348" s="97"/>
    </row>
    <row r="349" spans="2:11" ht="13.2">
      <c r="B349" s="109"/>
      <c r="K349" s="97"/>
    </row>
    <row r="350" spans="2:11" ht="13.2">
      <c r="B350" s="109"/>
      <c r="K350" s="97"/>
    </row>
    <row r="351" spans="2:11" ht="13.2">
      <c r="B351" s="109"/>
      <c r="K351" s="97"/>
    </row>
    <row r="352" spans="2:11" ht="13.2">
      <c r="B352" s="109"/>
      <c r="K352" s="97"/>
    </row>
    <row r="353" spans="2:11" ht="13.2">
      <c r="B353" s="109"/>
      <c r="K353" s="97"/>
    </row>
    <row r="354" spans="2:11" ht="13.2">
      <c r="B354" s="109"/>
      <c r="K354" s="97"/>
    </row>
    <row r="355" spans="2:11" ht="13.2">
      <c r="B355" s="109"/>
      <c r="K355" s="97"/>
    </row>
    <row r="356" spans="2:11" ht="13.2">
      <c r="B356" s="109"/>
      <c r="K356" s="97"/>
    </row>
    <row r="357" spans="2:11" ht="13.2">
      <c r="B357" s="109"/>
      <c r="K357" s="97"/>
    </row>
    <row r="358" spans="2:11" ht="13.2">
      <c r="B358" s="109"/>
      <c r="K358" s="97"/>
    </row>
    <row r="359" spans="2:11" ht="13.2">
      <c r="B359" s="109"/>
      <c r="K359" s="97"/>
    </row>
    <row r="360" spans="2:11" ht="13.2">
      <c r="B360" s="109"/>
      <c r="K360" s="97"/>
    </row>
    <row r="361" spans="2:11" ht="13.2">
      <c r="B361" s="109"/>
      <c r="K361" s="97"/>
    </row>
    <row r="362" spans="2:11" ht="13.2">
      <c r="B362" s="109"/>
      <c r="K362" s="97"/>
    </row>
    <row r="363" spans="2:11" ht="13.2">
      <c r="B363" s="109"/>
      <c r="K363" s="97"/>
    </row>
    <row r="364" spans="2:11" ht="13.2">
      <c r="B364" s="109"/>
      <c r="K364" s="97"/>
    </row>
    <row r="365" spans="2:11" ht="13.2">
      <c r="B365" s="109"/>
      <c r="K365" s="97"/>
    </row>
    <row r="366" spans="2:11" ht="13.2">
      <c r="B366" s="109"/>
      <c r="K366" s="97"/>
    </row>
    <row r="367" spans="2:11" ht="13.2">
      <c r="B367" s="109"/>
      <c r="K367" s="97"/>
    </row>
    <row r="368" spans="2:11" ht="13.2">
      <c r="B368" s="109"/>
      <c r="K368" s="97"/>
    </row>
    <row r="369" spans="2:11" ht="13.2">
      <c r="B369" s="109"/>
      <c r="K369" s="97"/>
    </row>
    <row r="370" spans="2:11" ht="13.2">
      <c r="B370" s="109"/>
      <c r="K370" s="97"/>
    </row>
    <row r="371" spans="2:11" ht="13.2">
      <c r="B371" s="109"/>
      <c r="K371" s="97"/>
    </row>
    <row r="372" spans="2:11" ht="13.2">
      <c r="B372" s="109"/>
      <c r="K372" s="97"/>
    </row>
    <row r="373" spans="2:11" ht="13.2">
      <c r="B373" s="109"/>
      <c r="K373" s="97"/>
    </row>
    <row r="374" spans="2:11" ht="13.2">
      <c r="B374" s="109"/>
      <c r="K374" s="97"/>
    </row>
    <row r="375" spans="2:11" ht="13.2">
      <c r="B375" s="109"/>
      <c r="K375" s="97"/>
    </row>
    <row r="376" spans="2:11" ht="13.2">
      <c r="B376" s="109"/>
      <c r="K376" s="97"/>
    </row>
    <row r="377" spans="2:11" ht="13.2">
      <c r="B377" s="109"/>
      <c r="K377" s="97"/>
    </row>
    <row r="378" spans="2:11" ht="13.2">
      <c r="B378" s="109"/>
      <c r="K378" s="97"/>
    </row>
    <row r="379" spans="2:11" ht="13.2">
      <c r="B379" s="109"/>
      <c r="K379" s="97"/>
    </row>
    <row r="380" spans="2:11" ht="13.2">
      <c r="B380" s="109"/>
      <c r="K380" s="97"/>
    </row>
    <row r="381" spans="2:11" ht="13.2">
      <c r="B381" s="109"/>
      <c r="K381" s="97"/>
    </row>
    <row r="382" spans="2:11" ht="13.2">
      <c r="B382" s="109"/>
      <c r="K382" s="97"/>
    </row>
    <row r="383" spans="2:11" ht="13.2">
      <c r="B383" s="109"/>
      <c r="K383" s="97"/>
    </row>
    <row r="384" spans="2:11" ht="13.2">
      <c r="B384" s="109"/>
      <c r="K384" s="97"/>
    </row>
    <row r="385" spans="2:11" ht="13.2">
      <c r="B385" s="109"/>
      <c r="K385" s="97"/>
    </row>
    <row r="386" spans="2:11" ht="13.2">
      <c r="B386" s="109"/>
      <c r="K386" s="97"/>
    </row>
    <row r="387" spans="2:11" ht="13.2">
      <c r="B387" s="109"/>
      <c r="K387" s="97"/>
    </row>
    <row r="388" spans="2:11" ht="13.2">
      <c r="B388" s="109"/>
      <c r="K388" s="97"/>
    </row>
    <row r="389" spans="2:11" ht="13.2">
      <c r="B389" s="109"/>
      <c r="K389" s="97"/>
    </row>
    <row r="390" spans="2:11" ht="13.2">
      <c r="B390" s="109"/>
      <c r="K390" s="97"/>
    </row>
    <row r="391" spans="2:11" ht="13.2">
      <c r="B391" s="109"/>
      <c r="K391" s="97"/>
    </row>
    <row r="392" spans="2:11" ht="13.2">
      <c r="B392" s="109"/>
      <c r="K392" s="97"/>
    </row>
    <row r="393" spans="2:11" ht="13.2">
      <c r="B393" s="109"/>
      <c r="K393" s="97"/>
    </row>
    <row r="394" spans="2:11" ht="13.2">
      <c r="B394" s="109"/>
      <c r="K394" s="97"/>
    </row>
    <row r="395" spans="2:11" ht="13.2">
      <c r="B395" s="109"/>
      <c r="K395" s="97"/>
    </row>
    <row r="396" spans="2:11" ht="13.2">
      <c r="B396" s="109"/>
      <c r="K396" s="97"/>
    </row>
    <row r="397" spans="2:11" ht="13.2">
      <c r="B397" s="109"/>
      <c r="K397" s="97"/>
    </row>
    <row r="398" spans="2:11" ht="13.2">
      <c r="B398" s="109"/>
      <c r="K398" s="97"/>
    </row>
    <row r="399" spans="2:11" ht="13.2">
      <c r="B399" s="109"/>
      <c r="K399" s="97"/>
    </row>
    <row r="400" spans="2:11" ht="13.2">
      <c r="B400" s="109"/>
      <c r="K400" s="97"/>
    </row>
    <row r="401" spans="2:11" ht="13.2">
      <c r="B401" s="109"/>
      <c r="K401" s="97"/>
    </row>
    <row r="402" spans="2:11" ht="13.2">
      <c r="B402" s="109"/>
      <c r="K402" s="97"/>
    </row>
    <row r="403" spans="2:11" ht="13.2">
      <c r="B403" s="109"/>
      <c r="K403" s="97"/>
    </row>
    <row r="404" spans="2:11" ht="13.2">
      <c r="B404" s="109"/>
      <c r="K404" s="97"/>
    </row>
    <row r="405" spans="2:11" ht="13.2">
      <c r="B405" s="109"/>
      <c r="K405" s="97"/>
    </row>
    <row r="406" spans="2:11" ht="13.2">
      <c r="B406" s="109"/>
      <c r="K406" s="97"/>
    </row>
    <row r="407" spans="2:11" ht="13.2">
      <c r="B407" s="109"/>
      <c r="K407" s="97"/>
    </row>
    <row r="408" spans="2:11" ht="13.2">
      <c r="B408" s="109"/>
      <c r="K408" s="97"/>
    </row>
    <row r="409" spans="2:11" ht="13.2">
      <c r="B409" s="109"/>
      <c r="K409" s="97"/>
    </row>
    <row r="410" spans="2:11" ht="13.2">
      <c r="B410" s="109"/>
      <c r="K410" s="97"/>
    </row>
    <row r="411" spans="2:11" ht="13.2">
      <c r="B411" s="109"/>
      <c r="K411" s="97"/>
    </row>
    <row r="412" spans="2:11" ht="13.2">
      <c r="B412" s="109"/>
      <c r="K412" s="97"/>
    </row>
    <row r="413" spans="2:11" ht="13.2">
      <c r="B413" s="109"/>
      <c r="K413" s="97"/>
    </row>
    <row r="414" spans="2:11" ht="13.2">
      <c r="B414" s="109"/>
      <c r="K414" s="97"/>
    </row>
    <row r="415" spans="2:11" ht="13.2">
      <c r="B415" s="109"/>
      <c r="K415" s="97"/>
    </row>
    <row r="416" spans="2:11" ht="13.2">
      <c r="B416" s="109"/>
      <c r="K416" s="97"/>
    </row>
    <row r="417" spans="2:11" ht="13.2">
      <c r="B417" s="109"/>
      <c r="K417" s="97"/>
    </row>
    <row r="418" spans="2:11" ht="13.2">
      <c r="B418" s="109"/>
      <c r="K418" s="97"/>
    </row>
    <row r="419" spans="2:11" ht="13.2">
      <c r="B419" s="109"/>
      <c r="K419" s="97"/>
    </row>
    <row r="420" spans="2:11" ht="13.2">
      <c r="B420" s="109"/>
      <c r="K420" s="97"/>
    </row>
    <row r="421" spans="2:11" ht="13.2">
      <c r="B421" s="109"/>
      <c r="K421" s="97"/>
    </row>
    <row r="422" spans="2:11" ht="13.2">
      <c r="B422" s="109"/>
      <c r="K422" s="97"/>
    </row>
    <row r="423" spans="2:11" ht="13.2">
      <c r="B423" s="109"/>
      <c r="K423" s="97"/>
    </row>
    <row r="424" spans="2:11" ht="13.2">
      <c r="B424" s="109"/>
      <c r="K424" s="97"/>
    </row>
    <row r="425" spans="2:11" ht="13.2">
      <c r="B425" s="109"/>
      <c r="K425" s="97"/>
    </row>
    <row r="426" spans="2:11" ht="13.2">
      <c r="B426" s="109"/>
      <c r="K426" s="97"/>
    </row>
    <row r="427" spans="2:11" ht="13.2">
      <c r="B427" s="109"/>
      <c r="K427" s="97"/>
    </row>
    <row r="428" spans="2:11" ht="13.2">
      <c r="B428" s="109"/>
      <c r="K428" s="97"/>
    </row>
    <row r="429" spans="2:11" ht="13.2">
      <c r="B429" s="109"/>
      <c r="K429" s="97"/>
    </row>
    <row r="430" spans="2:11" ht="13.2">
      <c r="B430" s="109"/>
      <c r="K430" s="97"/>
    </row>
    <row r="431" spans="2:11" ht="13.2">
      <c r="B431" s="109"/>
      <c r="K431" s="97"/>
    </row>
    <row r="432" spans="2:11" ht="13.2">
      <c r="B432" s="109"/>
      <c r="K432" s="97"/>
    </row>
    <row r="433" spans="2:11" ht="13.2">
      <c r="B433" s="109"/>
      <c r="K433" s="97"/>
    </row>
    <row r="434" spans="2:11" ht="13.2">
      <c r="B434" s="109"/>
      <c r="K434" s="97"/>
    </row>
    <row r="435" spans="2:11" ht="13.2">
      <c r="B435" s="109"/>
      <c r="K435" s="97"/>
    </row>
    <row r="436" spans="2:11" ht="13.2">
      <c r="B436" s="109"/>
      <c r="K436" s="97"/>
    </row>
    <row r="437" spans="2:11" ht="13.2">
      <c r="B437" s="109"/>
      <c r="K437" s="97"/>
    </row>
    <row r="438" spans="2:11" ht="13.2">
      <c r="B438" s="109"/>
      <c r="K438" s="97"/>
    </row>
    <row r="439" spans="2:11" ht="13.2">
      <c r="B439" s="109"/>
      <c r="K439" s="97"/>
    </row>
    <row r="440" spans="2:11" ht="13.2">
      <c r="B440" s="109"/>
      <c r="K440" s="97"/>
    </row>
    <row r="441" spans="2:11" ht="13.2">
      <c r="B441" s="109"/>
      <c r="K441" s="97"/>
    </row>
    <row r="442" spans="2:11" ht="13.2">
      <c r="B442" s="109"/>
      <c r="K442" s="97"/>
    </row>
    <row r="443" spans="2:11" ht="13.2">
      <c r="B443" s="109"/>
      <c r="K443" s="97"/>
    </row>
    <row r="444" spans="2:11" ht="13.2">
      <c r="B444" s="109"/>
      <c r="K444" s="97"/>
    </row>
    <row r="445" spans="2:11" ht="13.2">
      <c r="B445" s="109"/>
      <c r="K445" s="97"/>
    </row>
    <row r="446" spans="2:11" ht="13.2">
      <c r="B446" s="109"/>
      <c r="K446" s="97"/>
    </row>
    <row r="447" spans="2:11" ht="13.2">
      <c r="B447" s="109"/>
      <c r="K447" s="97"/>
    </row>
    <row r="448" spans="2:11" ht="13.2">
      <c r="B448" s="109"/>
      <c r="K448" s="97"/>
    </row>
    <row r="449" spans="2:11" ht="13.2">
      <c r="B449" s="109"/>
      <c r="K449" s="97"/>
    </row>
    <row r="450" spans="2:11" ht="13.2">
      <c r="B450" s="109"/>
      <c r="K450" s="97"/>
    </row>
    <row r="451" spans="2:11" ht="13.2">
      <c r="B451" s="109"/>
      <c r="K451" s="97"/>
    </row>
    <row r="452" spans="2:11" ht="13.2">
      <c r="B452" s="109"/>
      <c r="K452" s="97"/>
    </row>
    <row r="453" spans="2:11" ht="13.2">
      <c r="B453" s="109"/>
      <c r="K453" s="97"/>
    </row>
    <row r="454" spans="2:11" ht="13.2">
      <c r="B454" s="109"/>
      <c r="K454" s="97"/>
    </row>
    <row r="455" spans="2:11" ht="13.2">
      <c r="B455" s="109"/>
      <c r="K455" s="97"/>
    </row>
    <row r="456" spans="2:11" ht="13.2">
      <c r="B456" s="109"/>
      <c r="K456" s="97"/>
    </row>
    <row r="457" spans="2:11" ht="13.2">
      <c r="B457" s="109"/>
      <c r="K457" s="97"/>
    </row>
    <row r="458" spans="2:11" ht="13.2">
      <c r="B458" s="109"/>
      <c r="K458" s="97"/>
    </row>
    <row r="459" spans="2:11" ht="13.2">
      <c r="B459" s="109"/>
      <c r="K459" s="97"/>
    </row>
    <row r="460" spans="2:11" ht="13.2">
      <c r="B460" s="109"/>
      <c r="K460" s="97"/>
    </row>
    <row r="461" spans="2:11" ht="13.2">
      <c r="B461" s="109"/>
      <c r="K461" s="97"/>
    </row>
    <row r="462" spans="2:11" ht="13.2">
      <c r="B462" s="109"/>
      <c r="K462" s="97"/>
    </row>
    <row r="463" spans="2:11" ht="13.2">
      <c r="B463" s="109"/>
      <c r="K463" s="97"/>
    </row>
    <row r="464" spans="2:11" ht="13.2">
      <c r="B464" s="109"/>
      <c r="K464" s="97"/>
    </row>
    <row r="465" spans="2:11" ht="13.2">
      <c r="B465" s="109"/>
      <c r="K465" s="97"/>
    </row>
    <row r="466" spans="2:11" ht="13.2">
      <c r="B466" s="109"/>
      <c r="K466" s="97"/>
    </row>
    <row r="467" spans="2:11" ht="13.2">
      <c r="B467" s="109"/>
      <c r="K467" s="97"/>
    </row>
    <row r="468" spans="2:11" ht="13.2">
      <c r="B468" s="109"/>
      <c r="K468" s="97"/>
    </row>
    <row r="469" spans="2:11" ht="13.2">
      <c r="B469" s="109"/>
      <c r="K469" s="97"/>
    </row>
    <row r="470" spans="2:11" ht="13.2">
      <c r="B470" s="109"/>
      <c r="K470" s="97"/>
    </row>
    <row r="471" spans="2:11" ht="13.2">
      <c r="B471" s="109"/>
      <c r="K471" s="97"/>
    </row>
    <row r="472" spans="2:11" ht="13.2">
      <c r="B472" s="109"/>
      <c r="K472" s="97"/>
    </row>
    <row r="473" spans="2:11" ht="13.2">
      <c r="B473" s="109"/>
      <c r="K473" s="97"/>
    </row>
    <row r="474" spans="2:11" ht="13.2">
      <c r="B474" s="109"/>
      <c r="K474" s="97"/>
    </row>
    <row r="475" spans="2:11" ht="13.2">
      <c r="B475" s="109"/>
      <c r="K475" s="97"/>
    </row>
    <row r="476" spans="2:11" ht="13.2">
      <c r="B476" s="109"/>
      <c r="K476" s="97"/>
    </row>
    <row r="477" spans="2:11" ht="13.2">
      <c r="B477" s="109"/>
      <c r="K477" s="97"/>
    </row>
    <row r="478" spans="2:11" ht="13.2">
      <c r="B478" s="109"/>
      <c r="K478" s="97"/>
    </row>
    <row r="479" spans="2:11" ht="13.2">
      <c r="B479" s="109"/>
      <c r="K479" s="97"/>
    </row>
    <row r="480" spans="2:11" ht="13.2">
      <c r="B480" s="109"/>
      <c r="K480" s="97"/>
    </row>
    <row r="481" spans="2:11" ht="13.2">
      <c r="B481" s="109"/>
      <c r="K481" s="97"/>
    </row>
    <row r="482" spans="2:11" ht="13.2">
      <c r="B482" s="109"/>
      <c r="K482" s="97"/>
    </row>
    <row r="483" spans="2:11" ht="13.2">
      <c r="B483" s="109"/>
      <c r="K483" s="97"/>
    </row>
    <row r="484" spans="2:11" ht="13.2">
      <c r="B484" s="109"/>
      <c r="K484" s="97"/>
    </row>
    <row r="485" spans="2:11" ht="13.2">
      <c r="B485" s="109"/>
      <c r="K485" s="97"/>
    </row>
    <row r="486" spans="2:11" ht="13.2">
      <c r="B486" s="109"/>
      <c r="K486" s="97"/>
    </row>
    <row r="487" spans="2:11" ht="13.2">
      <c r="B487" s="109"/>
      <c r="K487" s="97"/>
    </row>
    <row r="488" spans="2:11" ht="13.2">
      <c r="B488" s="109"/>
      <c r="K488" s="97"/>
    </row>
    <row r="489" spans="2:11" ht="13.2">
      <c r="B489" s="109"/>
      <c r="K489" s="97"/>
    </row>
    <row r="490" spans="2:11" ht="13.2">
      <c r="B490" s="109"/>
      <c r="K490" s="97"/>
    </row>
    <row r="491" spans="2:11" ht="13.2">
      <c r="B491" s="109"/>
      <c r="K491" s="97"/>
    </row>
    <row r="492" spans="2:11" ht="13.2">
      <c r="B492" s="109"/>
      <c r="K492" s="97"/>
    </row>
    <row r="493" spans="2:11" ht="13.2">
      <c r="B493" s="109"/>
      <c r="K493" s="97"/>
    </row>
    <row r="494" spans="2:11" ht="13.2">
      <c r="B494" s="109"/>
      <c r="K494" s="97"/>
    </row>
    <row r="495" spans="2:11" ht="13.2">
      <c r="B495" s="109"/>
      <c r="K495" s="97"/>
    </row>
    <row r="496" spans="2:11" ht="13.2">
      <c r="B496" s="109"/>
      <c r="K496" s="97"/>
    </row>
    <row r="497" spans="2:11" ht="13.2">
      <c r="B497" s="109"/>
      <c r="K497" s="97"/>
    </row>
    <row r="498" spans="2:11" ht="13.2">
      <c r="B498" s="109"/>
      <c r="K498" s="97"/>
    </row>
    <row r="499" spans="2:11" ht="13.2">
      <c r="B499" s="109"/>
      <c r="K499" s="97"/>
    </row>
    <row r="500" spans="2:11" ht="13.2">
      <c r="B500" s="109"/>
      <c r="K500" s="97"/>
    </row>
    <row r="501" spans="2:11" ht="13.2">
      <c r="B501" s="109"/>
      <c r="K501" s="97"/>
    </row>
    <row r="502" spans="2:11" ht="13.2">
      <c r="B502" s="109"/>
      <c r="K502" s="97"/>
    </row>
    <row r="503" spans="2:11" ht="13.2">
      <c r="B503" s="109"/>
      <c r="K503" s="97"/>
    </row>
    <row r="504" spans="2:11" ht="13.2">
      <c r="B504" s="109"/>
      <c r="K504" s="97"/>
    </row>
    <row r="505" spans="2:11" ht="13.2">
      <c r="B505" s="109"/>
      <c r="K505" s="97"/>
    </row>
    <row r="506" spans="2:11" ht="13.2">
      <c r="B506" s="109"/>
      <c r="K506" s="97"/>
    </row>
    <row r="507" spans="2:11" ht="13.2">
      <c r="B507" s="109"/>
      <c r="K507" s="97"/>
    </row>
    <row r="508" spans="2:11" ht="13.2">
      <c r="B508" s="109"/>
      <c r="K508" s="97"/>
    </row>
    <row r="509" spans="2:11" ht="13.2">
      <c r="B509" s="109"/>
      <c r="K509" s="97"/>
    </row>
    <row r="510" spans="2:11" ht="13.2">
      <c r="B510" s="109"/>
      <c r="K510" s="97"/>
    </row>
    <row r="511" spans="2:11" ht="13.2">
      <c r="B511" s="109"/>
      <c r="K511" s="97"/>
    </row>
    <row r="512" spans="2:11" ht="13.2">
      <c r="B512" s="109"/>
      <c r="K512" s="97"/>
    </row>
    <row r="513" spans="2:11" ht="13.2">
      <c r="B513" s="109"/>
      <c r="K513" s="97"/>
    </row>
    <row r="514" spans="2:11" ht="13.2">
      <c r="B514" s="109"/>
      <c r="K514" s="97"/>
    </row>
    <row r="515" spans="2:11" ht="13.2">
      <c r="B515" s="109"/>
      <c r="K515" s="97"/>
    </row>
    <row r="516" spans="2:11" ht="13.2">
      <c r="B516" s="109"/>
      <c r="K516" s="97"/>
    </row>
    <row r="517" spans="2:11" ht="13.2">
      <c r="B517" s="109"/>
      <c r="K517" s="97"/>
    </row>
    <row r="518" spans="2:11" ht="13.2">
      <c r="B518" s="109"/>
      <c r="K518" s="97"/>
    </row>
    <row r="519" spans="2:11" ht="13.2">
      <c r="B519" s="109"/>
      <c r="K519" s="97"/>
    </row>
    <row r="520" spans="2:11" ht="13.2">
      <c r="B520" s="109"/>
      <c r="K520" s="97"/>
    </row>
    <row r="521" spans="2:11" ht="13.2">
      <c r="B521" s="109"/>
      <c r="K521" s="97"/>
    </row>
    <row r="522" spans="2:11" ht="13.2">
      <c r="B522" s="109"/>
      <c r="K522" s="97"/>
    </row>
    <row r="523" spans="2:11" ht="13.2">
      <c r="B523" s="109"/>
      <c r="K523" s="97"/>
    </row>
    <row r="524" spans="2:11" ht="13.2">
      <c r="B524" s="109"/>
      <c r="K524" s="97"/>
    </row>
    <row r="525" spans="2:11" ht="13.2">
      <c r="B525" s="109"/>
      <c r="K525" s="97"/>
    </row>
    <row r="526" spans="2:11" ht="13.2">
      <c r="B526" s="109"/>
      <c r="K526" s="97"/>
    </row>
    <row r="527" spans="2:11" ht="13.2">
      <c r="B527" s="109"/>
      <c r="K527" s="97"/>
    </row>
    <row r="528" spans="2:11" ht="13.2">
      <c r="B528" s="109"/>
      <c r="K528" s="97"/>
    </row>
    <row r="529" spans="2:11" ht="13.2">
      <c r="B529" s="109"/>
      <c r="K529" s="97"/>
    </row>
    <row r="530" spans="2:11" ht="13.2">
      <c r="B530" s="109"/>
      <c r="K530" s="97"/>
    </row>
    <row r="531" spans="2:11" ht="13.2">
      <c r="B531" s="109"/>
      <c r="K531" s="97"/>
    </row>
    <row r="532" spans="2:11" ht="13.2">
      <c r="B532" s="109"/>
      <c r="K532" s="97"/>
    </row>
    <row r="533" spans="2:11" ht="13.2">
      <c r="B533" s="109"/>
      <c r="K533" s="97"/>
    </row>
    <row r="534" spans="2:11" ht="13.2">
      <c r="B534" s="109"/>
      <c r="K534" s="97"/>
    </row>
    <row r="535" spans="2:11" ht="13.2">
      <c r="B535" s="109"/>
      <c r="K535" s="97"/>
    </row>
    <row r="536" spans="2:11" ht="13.2">
      <c r="B536" s="109"/>
      <c r="K536" s="97"/>
    </row>
    <row r="537" spans="2:11" ht="13.2">
      <c r="B537" s="109"/>
      <c r="K537" s="97"/>
    </row>
    <row r="538" spans="2:11" ht="13.2">
      <c r="B538" s="109"/>
      <c r="K538" s="97"/>
    </row>
    <row r="539" spans="2:11" ht="13.2">
      <c r="B539" s="109"/>
      <c r="K539" s="97"/>
    </row>
    <row r="540" spans="2:11" ht="13.2">
      <c r="B540" s="109"/>
      <c r="K540" s="97"/>
    </row>
    <row r="541" spans="2:11" ht="13.2">
      <c r="B541" s="109"/>
      <c r="K541" s="97"/>
    </row>
    <row r="542" spans="2:11" ht="13.2">
      <c r="B542" s="109"/>
      <c r="K542" s="97"/>
    </row>
    <row r="543" spans="2:11" ht="13.2">
      <c r="B543" s="109"/>
      <c r="K543" s="97"/>
    </row>
    <row r="544" spans="2:11" ht="13.2">
      <c r="B544" s="109"/>
      <c r="K544" s="97"/>
    </row>
    <row r="545" spans="2:11" ht="13.2">
      <c r="B545" s="109"/>
      <c r="K545" s="97"/>
    </row>
    <row r="546" spans="2:11" ht="13.2">
      <c r="B546" s="109"/>
      <c r="K546" s="97"/>
    </row>
    <row r="547" spans="2:11" ht="13.2">
      <c r="B547" s="109"/>
      <c r="K547" s="97"/>
    </row>
    <row r="548" spans="2:11" ht="13.2">
      <c r="B548" s="109"/>
      <c r="K548" s="97"/>
    </row>
    <row r="549" spans="2:11" ht="13.2">
      <c r="B549" s="109"/>
      <c r="K549" s="97"/>
    </row>
    <row r="550" spans="2:11" ht="13.2">
      <c r="B550" s="109"/>
      <c r="K550" s="97"/>
    </row>
    <row r="551" spans="2:11" ht="13.2">
      <c r="B551" s="109"/>
      <c r="K551" s="97"/>
    </row>
    <row r="552" spans="2:11" ht="13.2">
      <c r="B552" s="109"/>
      <c r="K552" s="97"/>
    </row>
    <row r="553" spans="2:11" ht="13.2">
      <c r="B553" s="109"/>
      <c r="K553" s="97"/>
    </row>
    <row r="554" spans="2:11" ht="13.2">
      <c r="B554" s="109"/>
      <c r="K554" s="97"/>
    </row>
    <row r="555" spans="2:11" ht="13.2">
      <c r="B555" s="109"/>
      <c r="K555" s="97"/>
    </row>
    <row r="556" spans="2:11" ht="13.2">
      <c r="B556" s="109"/>
      <c r="K556" s="97"/>
    </row>
    <row r="557" spans="2:11" ht="13.2">
      <c r="B557" s="109"/>
      <c r="K557" s="97"/>
    </row>
    <row r="558" spans="2:11" ht="13.2">
      <c r="B558" s="109"/>
      <c r="K558" s="97"/>
    </row>
    <row r="559" spans="2:11" ht="13.2">
      <c r="B559" s="109"/>
      <c r="K559" s="97"/>
    </row>
    <row r="560" spans="2:11" ht="13.2">
      <c r="B560" s="109"/>
      <c r="K560" s="97"/>
    </row>
    <row r="561" spans="2:11" ht="13.2">
      <c r="B561" s="109"/>
      <c r="K561" s="97"/>
    </row>
    <row r="562" spans="2:11" ht="13.2">
      <c r="B562" s="109"/>
      <c r="K562" s="97"/>
    </row>
    <row r="563" spans="2:11" ht="13.2">
      <c r="B563" s="109"/>
      <c r="K563" s="97"/>
    </row>
    <row r="564" spans="2:11" ht="13.2">
      <c r="B564" s="109"/>
      <c r="K564" s="97"/>
    </row>
    <row r="565" spans="2:11" ht="13.2">
      <c r="B565" s="109"/>
      <c r="K565" s="97"/>
    </row>
    <row r="566" spans="2:11" ht="13.2">
      <c r="B566" s="109"/>
      <c r="K566" s="97"/>
    </row>
    <row r="567" spans="2:11" ht="13.2">
      <c r="B567" s="109"/>
      <c r="K567" s="97"/>
    </row>
    <row r="568" spans="2:11" ht="13.2">
      <c r="B568" s="109"/>
      <c r="K568" s="97"/>
    </row>
    <row r="569" spans="2:11" ht="13.2">
      <c r="B569" s="109"/>
      <c r="K569" s="97"/>
    </row>
    <row r="570" spans="2:11" ht="13.2">
      <c r="B570" s="109"/>
      <c r="K570" s="97"/>
    </row>
    <row r="571" spans="2:11" ht="13.2">
      <c r="B571" s="109"/>
      <c r="K571" s="97"/>
    </row>
    <row r="572" spans="2:11" ht="13.2">
      <c r="B572" s="109"/>
      <c r="K572" s="97"/>
    </row>
    <row r="573" spans="2:11" ht="13.2">
      <c r="B573" s="109"/>
      <c r="K573" s="97"/>
    </row>
    <row r="574" spans="2:11" ht="13.2">
      <c r="B574" s="109"/>
      <c r="K574" s="97"/>
    </row>
    <row r="575" spans="2:11" ht="13.2">
      <c r="B575" s="109"/>
      <c r="K575" s="97"/>
    </row>
    <row r="576" spans="2:11" ht="13.2">
      <c r="B576" s="109"/>
      <c r="K576" s="97"/>
    </row>
    <row r="577" spans="2:11" ht="13.2">
      <c r="B577" s="109"/>
      <c r="K577" s="97"/>
    </row>
    <row r="578" spans="2:11" ht="13.2">
      <c r="B578" s="109"/>
      <c r="K578" s="97"/>
    </row>
    <row r="579" spans="2:11" ht="13.2">
      <c r="B579" s="109"/>
      <c r="K579" s="97"/>
    </row>
    <row r="580" spans="2:11" ht="13.2">
      <c r="B580" s="109"/>
      <c r="K580" s="97"/>
    </row>
    <row r="581" spans="2:11" ht="13.2">
      <c r="B581" s="109"/>
      <c r="K581" s="97"/>
    </row>
    <row r="582" spans="2:11" ht="13.2">
      <c r="B582" s="109"/>
      <c r="K582" s="97"/>
    </row>
    <row r="583" spans="2:11" ht="13.2">
      <c r="B583" s="109"/>
      <c r="K583" s="97"/>
    </row>
    <row r="584" spans="2:11" ht="13.2">
      <c r="B584" s="109"/>
      <c r="K584" s="97"/>
    </row>
    <row r="585" spans="2:11" ht="13.2">
      <c r="B585" s="109"/>
      <c r="K585" s="97"/>
    </row>
    <row r="586" spans="2:11" ht="13.2">
      <c r="B586" s="109"/>
      <c r="K586" s="97"/>
    </row>
    <row r="587" spans="2:11" ht="13.2">
      <c r="B587" s="109"/>
      <c r="K587" s="97"/>
    </row>
    <row r="588" spans="2:11" ht="13.2">
      <c r="B588" s="109"/>
      <c r="K588" s="97"/>
    </row>
    <row r="589" spans="2:11" ht="13.2">
      <c r="B589" s="109"/>
      <c r="K589" s="97"/>
    </row>
    <row r="590" spans="2:11" ht="13.2">
      <c r="B590" s="109"/>
      <c r="K590" s="97"/>
    </row>
    <row r="591" spans="2:11" ht="13.2">
      <c r="B591" s="109"/>
      <c r="K591" s="97"/>
    </row>
    <row r="592" spans="2:11" ht="13.2">
      <c r="B592" s="109"/>
      <c r="K592" s="97"/>
    </row>
    <row r="593" spans="2:11" ht="13.2">
      <c r="B593" s="109"/>
      <c r="K593" s="97"/>
    </row>
    <row r="594" spans="2:11" ht="13.2">
      <c r="B594" s="109"/>
      <c r="K594" s="97"/>
    </row>
    <row r="595" spans="2:11" ht="13.2">
      <c r="B595" s="109"/>
      <c r="K595" s="97"/>
    </row>
    <row r="596" spans="2:11" ht="13.2">
      <c r="B596" s="109"/>
      <c r="K596" s="97"/>
    </row>
    <row r="597" spans="2:11" ht="13.2">
      <c r="B597" s="109"/>
      <c r="K597" s="97"/>
    </row>
    <row r="598" spans="2:11" ht="13.2">
      <c r="B598" s="109"/>
      <c r="K598" s="97"/>
    </row>
    <row r="599" spans="2:11" ht="13.2">
      <c r="B599" s="109"/>
      <c r="K599" s="97"/>
    </row>
    <row r="600" spans="2:11" ht="13.2">
      <c r="B600" s="109"/>
      <c r="K600" s="97"/>
    </row>
    <row r="601" spans="2:11" ht="13.2">
      <c r="B601" s="109"/>
      <c r="K601" s="97"/>
    </row>
    <row r="602" spans="2:11" ht="13.2">
      <c r="B602" s="109"/>
      <c r="K602" s="97"/>
    </row>
    <row r="603" spans="2:11" ht="13.2">
      <c r="B603" s="109"/>
      <c r="K603" s="97"/>
    </row>
    <row r="604" spans="2:11" ht="13.2">
      <c r="B604" s="109"/>
      <c r="K604" s="97"/>
    </row>
    <row r="605" spans="2:11" ht="13.2">
      <c r="B605" s="109"/>
      <c r="K605" s="97"/>
    </row>
    <row r="606" spans="2:11" ht="13.2">
      <c r="B606" s="109"/>
      <c r="K606" s="97"/>
    </row>
    <row r="607" spans="2:11" ht="13.2">
      <c r="B607" s="109"/>
      <c r="K607" s="97"/>
    </row>
    <row r="608" spans="2:11" ht="13.2">
      <c r="B608" s="109"/>
      <c r="K608" s="97"/>
    </row>
    <row r="609" spans="2:11" ht="13.2">
      <c r="B609" s="109"/>
      <c r="K609" s="97"/>
    </row>
    <row r="610" spans="2:11" ht="13.2">
      <c r="B610" s="109"/>
      <c r="K610" s="97"/>
    </row>
    <row r="611" spans="2:11" ht="13.2">
      <c r="B611" s="109"/>
      <c r="K611" s="97"/>
    </row>
    <row r="612" spans="2:11" ht="13.2">
      <c r="B612" s="109"/>
      <c r="K612" s="97"/>
    </row>
    <row r="613" spans="2:11" ht="13.2">
      <c r="B613" s="109"/>
      <c r="K613" s="97"/>
    </row>
    <row r="614" spans="2:11" ht="13.2">
      <c r="B614" s="109"/>
      <c r="K614" s="97"/>
    </row>
    <row r="615" spans="2:11" ht="13.2">
      <c r="B615" s="109"/>
      <c r="K615" s="97"/>
    </row>
    <row r="616" spans="2:11" ht="13.2">
      <c r="B616" s="109"/>
      <c r="K616" s="97"/>
    </row>
    <row r="617" spans="2:11" ht="13.2">
      <c r="B617" s="109"/>
      <c r="K617" s="97"/>
    </row>
    <row r="618" spans="2:11" ht="13.2">
      <c r="B618" s="109"/>
      <c r="K618" s="97"/>
    </row>
    <row r="619" spans="2:11" ht="13.2">
      <c r="B619" s="109"/>
      <c r="K619" s="97"/>
    </row>
    <row r="620" spans="2:11" ht="13.2">
      <c r="B620" s="109"/>
      <c r="K620" s="97"/>
    </row>
    <row r="621" spans="2:11" ht="13.2">
      <c r="B621" s="109"/>
      <c r="K621" s="97"/>
    </row>
    <row r="622" spans="2:11" ht="13.2">
      <c r="B622" s="109"/>
      <c r="K622" s="97"/>
    </row>
    <row r="623" spans="2:11" ht="13.2">
      <c r="B623" s="109"/>
      <c r="K623" s="97"/>
    </row>
    <row r="624" spans="2:11" ht="13.2">
      <c r="B624" s="109"/>
      <c r="K624" s="97"/>
    </row>
    <row r="625" spans="2:11" ht="13.2">
      <c r="B625" s="109"/>
      <c r="K625" s="97"/>
    </row>
    <row r="626" spans="2:11" ht="13.2">
      <c r="B626" s="109"/>
      <c r="K626" s="97"/>
    </row>
    <row r="627" spans="2:11" ht="13.2">
      <c r="B627" s="109"/>
      <c r="K627" s="97"/>
    </row>
    <row r="628" spans="2:11" ht="13.2">
      <c r="B628" s="109"/>
      <c r="K628" s="97"/>
    </row>
    <row r="629" spans="2:11" ht="13.2">
      <c r="B629" s="109"/>
      <c r="K629" s="97"/>
    </row>
    <row r="630" spans="2:11" ht="13.2">
      <c r="B630" s="109"/>
      <c r="K630" s="97"/>
    </row>
    <row r="631" spans="2:11" ht="13.2">
      <c r="B631" s="109"/>
      <c r="K631" s="97"/>
    </row>
    <row r="632" spans="2:11" ht="13.2">
      <c r="B632" s="109"/>
      <c r="K632" s="97"/>
    </row>
    <row r="633" spans="2:11" ht="13.2">
      <c r="B633" s="109"/>
      <c r="K633" s="97"/>
    </row>
    <row r="634" spans="2:11" ht="13.2">
      <c r="B634" s="109"/>
      <c r="K634" s="97"/>
    </row>
    <row r="635" spans="2:11" ht="13.2">
      <c r="B635" s="109"/>
      <c r="K635" s="97"/>
    </row>
    <row r="636" spans="2:11" ht="13.2">
      <c r="B636" s="109"/>
      <c r="K636" s="97"/>
    </row>
    <row r="637" spans="2:11" ht="13.2">
      <c r="B637" s="109"/>
      <c r="K637" s="97"/>
    </row>
    <row r="638" spans="2:11" ht="13.2">
      <c r="B638" s="109"/>
      <c r="K638" s="97"/>
    </row>
    <row r="639" spans="2:11" ht="13.2">
      <c r="B639" s="109"/>
      <c r="K639" s="97"/>
    </row>
    <row r="640" spans="2:11" ht="13.2">
      <c r="B640" s="109"/>
      <c r="K640" s="97"/>
    </row>
    <row r="641" spans="2:11" ht="13.2">
      <c r="B641" s="109"/>
      <c r="K641" s="97"/>
    </row>
    <row r="642" spans="2:11" ht="13.2">
      <c r="B642" s="109"/>
      <c r="K642" s="97"/>
    </row>
    <row r="643" spans="2:11" ht="13.2">
      <c r="B643" s="109"/>
      <c r="K643" s="97"/>
    </row>
    <row r="644" spans="2:11" ht="13.2">
      <c r="B644" s="109"/>
      <c r="K644" s="97"/>
    </row>
    <row r="645" spans="2:11" ht="13.2">
      <c r="B645" s="109"/>
      <c r="K645" s="97"/>
    </row>
    <row r="646" spans="2:11" ht="13.2">
      <c r="B646" s="109"/>
      <c r="K646" s="97"/>
    </row>
    <row r="647" spans="2:11" ht="13.2">
      <c r="B647" s="109"/>
      <c r="K647" s="97"/>
    </row>
    <row r="648" spans="2:11" ht="13.2">
      <c r="B648" s="109"/>
      <c r="K648" s="97"/>
    </row>
    <row r="649" spans="2:11" ht="13.2">
      <c r="B649" s="109"/>
      <c r="K649" s="97"/>
    </row>
    <row r="650" spans="2:11" ht="13.2">
      <c r="B650" s="109"/>
      <c r="K650" s="97"/>
    </row>
    <row r="651" spans="2:11" ht="13.2">
      <c r="B651" s="109"/>
      <c r="K651" s="97"/>
    </row>
    <row r="652" spans="2:11" ht="13.2">
      <c r="B652" s="109"/>
      <c r="K652" s="97"/>
    </row>
    <row r="653" spans="2:11" ht="13.2">
      <c r="B653" s="109"/>
      <c r="K653" s="97"/>
    </row>
    <row r="654" spans="2:11" ht="13.2">
      <c r="B654" s="109"/>
      <c r="K654" s="97"/>
    </row>
    <row r="655" spans="2:11" ht="13.2">
      <c r="B655" s="109"/>
      <c r="K655" s="97"/>
    </row>
    <row r="656" spans="2:11" ht="13.2">
      <c r="B656" s="109"/>
      <c r="K656" s="97"/>
    </row>
    <row r="657" spans="2:11" ht="13.2">
      <c r="B657" s="109"/>
      <c r="K657" s="97"/>
    </row>
    <row r="658" spans="2:11" ht="13.2">
      <c r="B658" s="109"/>
      <c r="K658" s="97"/>
    </row>
    <row r="659" spans="2:11" ht="13.2">
      <c r="B659" s="109"/>
      <c r="K659" s="97"/>
    </row>
    <row r="660" spans="2:11" ht="13.2">
      <c r="B660" s="109"/>
      <c r="K660" s="97"/>
    </row>
    <row r="661" spans="2:11" ht="13.2">
      <c r="B661" s="109"/>
      <c r="K661" s="97"/>
    </row>
    <row r="662" spans="2:11" ht="13.2">
      <c r="B662" s="109"/>
      <c r="K662" s="97"/>
    </row>
    <row r="663" spans="2:11" ht="13.2">
      <c r="B663" s="109"/>
      <c r="K663" s="97"/>
    </row>
    <row r="664" spans="2:11" ht="13.2">
      <c r="B664" s="109"/>
      <c r="K664" s="97"/>
    </row>
    <row r="665" spans="2:11" ht="13.2">
      <c r="B665" s="109"/>
      <c r="K665" s="97"/>
    </row>
    <row r="666" spans="2:11" ht="13.2">
      <c r="B666" s="109"/>
      <c r="K666" s="97"/>
    </row>
    <row r="667" spans="2:11" ht="13.2">
      <c r="B667" s="109"/>
      <c r="K667" s="97"/>
    </row>
    <row r="668" spans="2:11" ht="13.2">
      <c r="B668" s="109"/>
      <c r="K668" s="97"/>
    </row>
    <row r="669" spans="2:11" ht="13.2">
      <c r="B669" s="109"/>
      <c r="K669" s="97"/>
    </row>
    <row r="670" spans="2:11" ht="13.2">
      <c r="B670" s="109"/>
      <c r="K670" s="97"/>
    </row>
    <row r="671" spans="2:11" ht="13.2">
      <c r="B671" s="109"/>
      <c r="K671" s="97"/>
    </row>
    <row r="672" spans="2:11" ht="13.2">
      <c r="B672" s="109"/>
      <c r="K672" s="97"/>
    </row>
    <row r="673" spans="2:11" ht="13.2">
      <c r="B673" s="109"/>
      <c r="K673" s="97"/>
    </row>
    <row r="674" spans="2:11" ht="13.2">
      <c r="B674" s="109"/>
      <c r="K674" s="97"/>
    </row>
    <row r="675" spans="2:11" ht="13.2">
      <c r="B675" s="109"/>
      <c r="K675" s="97"/>
    </row>
    <row r="676" spans="2:11" ht="13.2">
      <c r="B676" s="109"/>
      <c r="K676" s="97"/>
    </row>
    <row r="677" spans="2:11" ht="13.2">
      <c r="B677" s="109"/>
      <c r="K677" s="97"/>
    </row>
    <row r="678" spans="2:11" ht="13.2">
      <c r="B678" s="109"/>
      <c r="K678" s="97"/>
    </row>
    <row r="679" spans="2:11" ht="13.2">
      <c r="B679" s="109"/>
      <c r="K679" s="97"/>
    </row>
    <row r="680" spans="2:11" ht="13.2">
      <c r="B680" s="109"/>
      <c r="K680" s="97"/>
    </row>
    <row r="681" spans="2:11" ht="13.2">
      <c r="B681" s="109"/>
      <c r="K681" s="97"/>
    </row>
    <row r="682" spans="2:11" ht="13.2">
      <c r="B682" s="109"/>
      <c r="K682" s="97"/>
    </row>
    <row r="683" spans="2:11" ht="13.2">
      <c r="B683" s="109"/>
      <c r="K683" s="97"/>
    </row>
    <row r="684" spans="2:11" ht="13.2">
      <c r="B684" s="109"/>
      <c r="K684" s="97"/>
    </row>
    <row r="685" spans="2:11" ht="13.2">
      <c r="B685" s="109"/>
      <c r="K685" s="97"/>
    </row>
    <row r="686" spans="2:11" ht="13.2">
      <c r="B686" s="109"/>
      <c r="K686" s="97"/>
    </row>
    <row r="687" spans="2:11" ht="13.2">
      <c r="B687" s="109"/>
      <c r="K687" s="97"/>
    </row>
    <row r="688" spans="2:11" ht="13.2">
      <c r="B688" s="109"/>
      <c r="K688" s="97"/>
    </row>
    <row r="689" spans="2:11" ht="13.2">
      <c r="B689" s="109"/>
      <c r="K689" s="97"/>
    </row>
    <row r="690" spans="2:11" ht="13.2">
      <c r="B690" s="109"/>
      <c r="K690" s="97"/>
    </row>
    <row r="691" spans="2:11" ht="13.2">
      <c r="B691" s="109"/>
      <c r="K691" s="97"/>
    </row>
    <row r="692" spans="2:11" ht="13.2">
      <c r="B692" s="109"/>
      <c r="K692" s="97"/>
    </row>
    <row r="693" spans="2:11" ht="13.2">
      <c r="B693" s="109"/>
      <c r="K693" s="97"/>
    </row>
    <row r="694" spans="2:11" ht="13.2">
      <c r="B694" s="109"/>
      <c r="K694" s="97"/>
    </row>
    <row r="695" spans="2:11" ht="13.2">
      <c r="B695" s="109"/>
      <c r="K695" s="97"/>
    </row>
    <row r="696" spans="2:11" ht="13.2">
      <c r="B696" s="109"/>
      <c r="K696" s="97"/>
    </row>
    <row r="697" spans="2:11" ht="13.2">
      <c r="B697" s="109"/>
      <c r="K697" s="97"/>
    </row>
    <row r="698" spans="2:11" ht="13.2">
      <c r="B698" s="109"/>
      <c r="K698" s="97"/>
    </row>
    <row r="699" spans="2:11" ht="13.2">
      <c r="B699" s="109"/>
      <c r="K699" s="97"/>
    </row>
    <row r="700" spans="2:11" ht="13.2">
      <c r="B700" s="109"/>
      <c r="K700" s="97"/>
    </row>
    <row r="701" spans="2:11" ht="13.2">
      <c r="B701" s="109"/>
      <c r="K701" s="97"/>
    </row>
    <row r="702" spans="2:11" ht="13.2">
      <c r="B702" s="109"/>
      <c r="K702" s="97"/>
    </row>
    <row r="703" spans="2:11" ht="13.2">
      <c r="B703" s="109"/>
      <c r="K703" s="97"/>
    </row>
    <row r="704" spans="2:11" ht="13.2">
      <c r="B704" s="109"/>
      <c r="K704" s="97"/>
    </row>
    <row r="705" spans="2:11" ht="13.2">
      <c r="B705" s="109"/>
      <c r="K705" s="97"/>
    </row>
    <row r="706" spans="2:11" ht="13.2">
      <c r="B706" s="109"/>
      <c r="K706" s="97"/>
    </row>
    <row r="707" spans="2:11" ht="13.2">
      <c r="B707" s="109"/>
      <c r="K707" s="97"/>
    </row>
    <row r="708" spans="2:11" ht="13.2">
      <c r="B708" s="109"/>
      <c r="K708" s="97"/>
    </row>
    <row r="709" spans="2:11" ht="13.2">
      <c r="B709" s="109"/>
      <c r="K709" s="97"/>
    </row>
    <row r="710" spans="2:11" ht="13.2">
      <c r="B710" s="109"/>
      <c r="K710" s="97"/>
    </row>
    <row r="711" spans="2:11" ht="13.2">
      <c r="B711" s="109"/>
      <c r="K711" s="97"/>
    </row>
    <row r="712" spans="2:11" ht="13.2">
      <c r="B712" s="109"/>
      <c r="K712" s="97"/>
    </row>
    <row r="713" spans="2:11" ht="13.2">
      <c r="B713" s="109"/>
      <c r="K713" s="97"/>
    </row>
    <row r="714" spans="2:11" ht="13.2">
      <c r="B714" s="109"/>
      <c r="K714" s="97"/>
    </row>
    <row r="715" spans="2:11" ht="13.2">
      <c r="B715" s="109"/>
      <c r="K715" s="97"/>
    </row>
    <row r="716" spans="2:11" ht="13.2">
      <c r="B716" s="109"/>
      <c r="K716" s="97"/>
    </row>
    <row r="717" spans="2:11" ht="13.2">
      <c r="B717" s="109"/>
      <c r="K717" s="97"/>
    </row>
    <row r="718" spans="2:11" ht="13.2">
      <c r="B718" s="109"/>
      <c r="K718" s="97"/>
    </row>
    <row r="719" spans="2:11" ht="13.2">
      <c r="B719" s="109"/>
      <c r="K719" s="97"/>
    </row>
    <row r="720" spans="2:11" ht="13.2">
      <c r="B720" s="109"/>
      <c r="K720" s="97"/>
    </row>
    <row r="721" spans="2:11" ht="13.2">
      <c r="B721" s="109"/>
      <c r="K721" s="97"/>
    </row>
    <row r="722" spans="2:11" ht="13.2">
      <c r="B722" s="109"/>
      <c r="K722" s="97"/>
    </row>
    <row r="723" spans="2:11" ht="13.2">
      <c r="B723" s="109"/>
      <c r="K723" s="97"/>
    </row>
    <row r="724" spans="2:11" ht="13.2">
      <c r="B724" s="109"/>
      <c r="K724" s="97"/>
    </row>
    <row r="725" spans="2:11" ht="13.2">
      <c r="B725" s="109"/>
      <c r="K725" s="97"/>
    </row>
    <row r="726" spans="2:11" ht="13.2">
      <c r="B726" s="109"/>
      <c r="K726" s="97"/>
    </row>
    <row r="727" spans="2:11" ht="13.2">
      <c r="B727" s="109"/>
      <c r="K727" s="97"/>
    </row>
    <row r="728" spans="2:11" ht="13.2">
      <c r="B728" s="109"/>
      <c r="K728" s="97"/>
    </row>
    <row r="729" spans="2:11" ht="13.2">
      <c r="B729" s="109"/>
      <c r="K729" s="97"/>
    </row>
    <row r="730" spans="2:11" ht="13.2">
      <c r="B730" s="109"/>
      <c r="K730" s="97"/>
    </row>
    <row r="731" spans="2:11" ht="13.2">
      <c r="B731" s="109"/>
      <c r="K731" s="97"/>
    </row>
    <row r="732" spans="2:11" ht="13.2">
      <c r="B732" s="109"/>
      <c r="K732" s="97"/>
    </row>
    <row r="733" spans="2:11" ht="13.2">
      <c r="B733" s="109"/>
      <c r="K733" s="97"/>
    </row>
    <row r="734" spans="2:11" ht="13.2">
      <c r="B734" s="109"/>
      <c r="K734" s="97"/>
    </row>
    <row r="735" spans="2:11" ht="13.2">
      <c r="B735" s="109"/>
      <c r="K735" s="97"/>
    </row>
    <row r="736" spans="2:11" ht="13.2">
      <c r="B736" s="109"/>
      <c r="K736" s="97"/>
    </row>
    <row r="737" spans="2:11" ht="13.2">
      <c r="B737" s="109"/>
      <c r="K737" s="97"/>
    </row>
    <row r="738" spans="2:11" ht="13.2">
      <c r="B738" s="109"/>
      <c r="K738" s="97"/>
    </row>
    <row r="739" spans="2:11" ht="13.2">
      <c r="B739" s="109"/>
      <c r="K739" s="97"/>
    </row>
    <row r="740" spans="2:11" ht="13.2">
      <c r="B740" s="109"/>
      <c r="K740" s="97"/>
    </row>
    <row r="741" spans="2:11" ht="13.2">
      <c r="B741" s="109"/>
      <c r="K741" s="97"/>
    </row>
    <row r="742" spans="2:11" ht="13.2">
      <c r="B742" s="109"/>
      <c r="K742" s="97"/>
    </row>
    <row r="743" spans="2:11" ht="13.2">
      <c r="B743" s="109"/>
      <c r="K743" s="97"/>
    </row>
    <row r="744" spans="2:11" ht="13.2">
      <c r="B744" s="109"/>
      <c r="K744" s="97"/>
    </row>
    <row r="745" spans="2:11" ht="13.2">
      <c r="B745" s="109"/>
      <c r="K745" s="97"/>
    </row>
    <row r="746" spans="2:11" ht="13.2">
      <c r="B746" s="109"/>
      <c r="K746" s="97"/>
    </row>
    <row r="747" spans="2:11" ht="13.2">
      <c r="B747" s="109"/>
      <c r="K747" s="97"/>
    </row>
    <row r="748" spans="2:11" ht="13.2">
      <c r="B748" s="109"/>
      <c r="K748" s="97"/>
    </row>
    <row r="749" spans="2:11" ht="13.2">
      <c r="B749" s="109"/>
      <c r="K749" s="97"/>
    </row>
    <row r="750" spans="2:11" ht="13.2">
      <c r="B750" s="109"/>
      <c r="K750" s="97"/>
    </row>
    <row r="751" spans="2:11" ht="13.2">
      <c r="B751" s="109"/>
      <c r="K751" s="97"/>
    </row>
    <row r="752" spans="2:11" ht="13.2">
      <c r="B752" s="109"/>
      <c r="K752" s="97"/>
    </row>
    <row r="753" spans="2:11" ht="13.2">
      <c r="B753" s="109"/>
      <c r="K753" s="97"/>
    </row>
    <row r="754" spans="2:11" ht="13.2">
      <c r="B754" s="109"/>
      <c r="K754" s="97"/>
    </row>
    <row r="755" spans="2:11" ht="13.2">
      <c r="B755" s="109"/>
      <c r="K755" s="97"/>
    </row>
    <row r="756" spans="2:11" ht="13.2">
      <c r="B756" s="109"/>
      <c r="K756" s="97"/>
    </row>
    <row r="757" spans="2:11" ht="13.2">
      <c r="B757" s="109"/>
      <c r="K757" s="97"/>
    </row>
    <row r="758" spans="2:11" ht="13.2">
      <c r="B758" s="109"/>
      <c r="K758" s="97"/>
    </row>
    <row r="759" spans="2:11" ht="13.2">
      <c r="B759" s="109"/>
      <c r="K759" s="97"/>
    </row>
    <row r="760" spans="2:11" ht="13.2">
      <c r="B760" s="109"/>
      <c r="K760" s="97"/>
    </row>
    <row r="761" spans="2:11" ht="13.2">
      <c r="B761" s="109"/>
      <c r="K761" s="97"/>
    </row>
    <row r="762" spans="2:11" ht="13.2">
      <c r="B762" s="109"/>
      <c r="K762" s="97"/>
    </row>
    <row r="763" spans="2:11" ht="13.2">
      <c r="B763" s="109"/>
      <c r="K763" s="97"/>
    </row>
    <row r="764" spans="2:11" ht="13.2">
      <c r="B764" s="109"/>
      <c r="K764" s="97"/>
    </row>
    <row r="765" spans="2:11" ht="13.2">
      <c r="B765" s="109"/>
      <c r="K765" s="97"/>
    </row>
    <row r="766" spans="2:11" ht="13.2">
      <c r="B766" s="109"/>
      <c r="K766" s="97"/>
    </row>
    <row r="767" spans="2:11" ht="13.2">
      <c r="B767" s="109"/>
      <c r="K767" s="97"/>
    </row>
    <row r="768" spans="2:11" ht="13.2">
      <c r="B768" s="109"/>
      <c r="K768" s="97"/>
    </row>
    <row r="769" spans="2:11" ht="13.2">
      <c r="B769" s="109"/>
      <c r="K769" s="97"/>
    </row>
    <row r="770" spans="2:11" ht="13.2">
      <c r="B770" s="109"/>
      <c r="K770" s="97"/>
    </row>
    <row r="771" spans="2:11" ht="13.2">
      <c r="B771" s="109"/>
      <c r="K771" s="97"/>
    </row>
    <row r="772" spans="2:11" ht="13.2">
      <c r="B772" s="109"/>
      <c r="K772" s="97"/>
    </row>
    <row r="773" spans="2:11" ht="13.2">
      <c r="B773" s="109"/>
      <c r="K773" s="97"/>
    </row>
    <row r="774" spans="2:11" ht="13.2">
      <c r="B774" s="109"/>
      <c r="K774" s="97"/>
    </row>
    <row r="775" spans="2:11" ht="13.2">
      <c r="B775" s="109"/>
      <c r="K775" s="97"/>
    </row>
    <row r="776" spans="2:11" ht="13.2">
      <c r="B776" s="109"/>
      <c r="K776" s="97"/>
    </row>
    <row r="777" spans="2:11" ht="13.2">
      <c r="B777" s="109"/>
      <c r="K777" s="97"/>
    </row>
    <row r="778" spans="2:11" ht="13.2">
      <c r="B778" s="109"/>
      <c r="K778" s="97"/>
    </row>
    <row r="779" spans="2:11" ht="13.2">
      <c r="B779" s="109"/>
      <c r="K779" s="97"/>
    </row>
    <row r="780" spans="2:11" ht="13.2">
      <c r="B780" s="109"/>
      <c r="K780" s="97"/>
    </row>
    <row r="781" spans="2:11" ht="13.2">
      <c r="B781" s="109"/>
      <c r="K781" s="97"/>
    </row>
    <row r="782" spans="2:11" ht="13.2">
      <c r="B782" s="109"/>
      <c r="K782" s="97"/>
    </row>
    <row r="783" spans="2:11" ht="13.2">
      <c r="B783" s="109"/>
      <c r="K783" s="97"/>
    </row>
    <row r="784" spans="2:11" ht="13.2">
      <c r="B784" s="109"/>
      <c r="K784" s="97"/>
    </row>
    <row r="785" spans="2:11" ht="13.2">
      <c r="B785" s="109"/>
      <c r="K785" s="97"/>
    </row>
    <row r="786" spans="2:11" ht="13.2">
      <c r="B786" s="109"/>
      <c r="K786" s="97"/>
    </row>
    <row r="787" spans="2:11" ht="13.2">
      <c r="B787" s="109"/>
      <c r="K787" s="97"/>
    </row>
    <row r="788" spans="2:11" ht="13.2">
      <c r="B788" s="109"/>
      <c r="K788" s="97"/>
    </row>
    <row r="789" spans="2:11" ht="13.2">
      <c r="B789" s="109"/>
      <c r="K789" s="97"/>
    </row>
    <row r="790" spans="2:11" ht="13.2">
      <c r="B790" s="109"/>
      <c r="K790" s="97"/>
    </row>
    <row r="791" spans="2:11" ht="13.2">
      <c r="B791" s="109"/>
      <c r="K791" s="97"/>
    </row>
    <row r="792" spans="2:11" ht="13.2">
      <c r="B792" s="109"/>
      <c r="K792" s="97"/>
    </row>
    <row r="793" spans="2:11" ht="13.2">
      <c r="B793" s="109"/>
      <c r="K793" s="97"/>
    </row>
    <row r="794" spans="2:11" ht="13.2">
      <c r="B794" s="109"/>
      <c r="K794" s="97"/>
    </row>
    <row r="795" spans="2:11" ht="13.2">
      <c r="B795" s="109"/>
      <c r="K795" s="97"/>
    </row>
    <row r="796" spans="2:11" ht="13.2">
      <c r="B796" s="109"/>
      <c r="K796" s="97"/>
    </row>
    <row r="797" spans="2:11" ht="13.2">
      <c r="B797" s="109"/>
      <c r="K797" s="97"/>
    </row>
    <row r="798" spans="2:11" ht="13.2">
      <c r="B798" s="109"/>
      <c r="K798" s="97"/>
    </row>
    <row r="799" spans="2:11" ht="13.2">
      <c r="B799" s="109"/>
      <c r="K799" s="97"/>
    </row>
    <row r="800" spans="2:11" ht="13.2">
      <c r="B800" s="109"/>
      <c r="K800" s="97"/>
    </row>
    <row r="801" spans="2:11" ht="13.2">
      <c r="B801" s="109"/>
      <c r="K801" s="97"/>
    </row>
    <row r="802" spans="2:11" ht="13.2">
      <c r="B802" s="109"/>
      <c r="K802" s="97"/>
    </row>
    <row r="803" spans="2:11" ht="13.2">
      <c r="B803" s="109"/>
      <c r="K803" s="97"/>
    </row>
    <row r="804" spans="2:11" ht="13.2">
      <c r="B804" s="109"/>
      <c r="K804" s="97"/>
    </row>
    <row r="805" spans="2:11" ht="13.2">
      <c r="B805" s="109"/>
      <c r="K805" s="97"/>
    </row>
    <row r="806" spans="2:11" ht="13.2">
      <c r="B806" s="109"/>
      <c r="K806" s="97"/>
    </row>
    <row r="807" spans="2:11" ht="13.2">
      <c r="B807" s="109"/>
      <c r="K807" s="97"/>
    </row>
    <row r="808" spans="2:11" ht="13.2">
      <c r="B808" s="109"/>
      <c r="K808" s="97"/>
    </row>
    <row r="809" spans="2:11" ht="13.2">
      <c r="B809" s="109"/>
      <c r="K809" s="97"/>
    </row>
    <row r="810" spans="2:11" ht="13.2">
      <c r="B810" s="109"/>
      <c r="K810" s="97"/>
    </row>
    <row r="811" spans="2:11" ht="13.2">
      <c r="B811" s="109"/>
      <c r="K811" s="97"/>
    </row>
    <row r="812" spans="2:11" ht="13.2">
      <c r="B812" s="109"/>
      <c r="K812" s="97"/>
    </row>
    <row r="813" spans="2:11" ht="13.2">
      <c r="B813" s="109"/>
      <c r="K813" s="97"/>
    </row>
    <row r="814" spans="2:11" ht="13.2">
      <c r="B814" s="109"/>
      <c r="K814" s="97"/>
    </row>
    <row r="815" spans="2:11" ht="13.2">
      <c r="B815" s="109"/>
      <c r="K815" s="97"/>
    </row>
    <row r="816" spans="2:11" ht="13.2">
      <c r="B816" s="109"/>
      <c r="K816" s="97"/>
    </row>
    <row r="817" spans="2:11" ht="13.2">
      <c r="B817" s="109"/>
      <c r="K817" s="97"/>
    </row>
    <row r="818" spans="2:11" ht="13.2">
      <c r="B818" s="109"/>
      <c r="K818" s="97"/>
    </row>
    <row r="819" spans="2:11" ht="13.2">
      <c r="B819" s="109"/>
      <c r="K819" s="97"/>
    </row>
    <row r="820" spans="2:11" ht="13.2">
      <c r="B820" s="109"/>
      <c r="K820" s="97"/>
    </row>
    <row r="821" spans="2:11" ht="13.2">
      <c r="B821" s="109"/>
      <c r="K821" s="97"/>
    </row>
    <row r="822" spans="2:11" ht="13.2">
      <c r="B822" s="109"/>
      <c r="K822" s="97"/>
    </row>
    <row r="823" spans="2:11" ht="13.2">
      <c r="B823" s="109"/>
      <c r="K823" s="97"/>
    </row>
    <row r="824" spans="2:11" ht="13.2">
      <c r="B824" s="109"/>
      <c r="K824" s="97"/>
    </row>
    <row r="825" spans="2:11" ht="13.2">
      <c r="B825" s="109"/>
      <c r="K825" s="97"/>
    </row>
    <row r="826" spans="2:11" ht="13.2">
      <c r="B826" s="109"/>
      <c r="K826" s="97"/>
    </row>
    <row r="827" spans="2:11" ht="13.2">
      <c r="B827" s="109"/>
      <c r="K827" s="97"/>
    </row>
    <row r="828" spans="2:11" ht="13.2">
      <c r="B828" s="109"/>
      <c r="K828" s="97"/>
    </row>
    <row r="829" spans="2:11" ht="13.2">
      <c r="B829" s="109"/>
      <c r="K829" s="97"/>
    </row>
    <row r="830" spans="2:11" ht="13.2">
      <c r="B830" s="109"/>
      <c r="K830" s="97"/>
    </row>
    <row r="831" spans="2:11" ht="13.2">
      <c r="B831" s="109"/>
      <c r="K831" s="97"/>
    </row>
    <row r="832" spans="2:11" ht="13.2">
      <c r="B832" s="109"/>
      <c r="K832" s="97"/>
    </row>
    <row r="833" spans="2:11" ht="13.2">
      <c r="B833" s="109"/>
      <c r="K833" s="97"/>
    </row>
    <row r="834" spans="2:11" ht="13.2">
      <c r="B834" s="109"/>
      <c r="K834" s="97"/>
    </row>
    <row r="835" spans="2:11" ht="13.2">
      <c r="B835" s="109"/>
      <c r="K835" s="97"/>
    </row>
    <row r="836" spans="2:11" ht="13.2">
      <c r="B836" s="109"/>
      <c r="K836" s="97"/>
    </row>
    <row r="837" spans="2:11" ht="13.2">
      <c r="B837" s="109"/>
      <c r="K837" s="97"/>
    </row>
    <row r="838" spans="2:11" ht="13.2">
      <c r="B838" s="109"/>
      <c r="K838" s="97"/>
    </row>
    <row r="839" spans="2:11" ht="13.2">
      <c r="B839" s="109"/>
      <c r="K839" s="97"/>
    </row>
    <row r="840" spans="2:11" ht="13.2">
      <c r="B840" s="109"/>
      <c r="K840" s="97"/>
    </row>
    <row r="841" spans="2:11" ht="13.2">
      <c r="B841" s="109"/>
      <c r="K841" s="97"/>
    </row>
    <row r="842" spans="2:11" ht="13.2">
      <c r="B842" s="109"/>
      <c r="K842" s="97"/>
    </row>
    <row r="843" spans="2:11" ht="13.2">
      <c r="B843" s="109"/>
      <c r="K843" s="97"/>
    </row>
    <row r="844" spans="2:11" ht="13.2">
      <c r="B844" s="109"/>
      <c r="K844" s="97"/>
    </row>
    <row r="845" spans="2:11" ht="13.2">
      <c r="B845" s="109"/>
      <c r="K845" s="97"/>
    </row>
    <row r="846" spans="2:11" ht="13.2">
      <c r="B846" s="109"/>
      <c r="K846" s="97"/>
    </row>
    <row r="847" spans="2:11" ht="13.2">
      <c r="B847" s="109"/>
      <c r="K847" s="97"/>
    </row>
    <row r="848" spans="2:11" ht="13.2">
      <c r="B848" s="109"/>
      <c r="K848" s="97"/>
    </row>
    <row r="849" spans="2:11" ht="13.2">
      <c r="B849" s="109"/>
      <c r="K849" s="97"/>
    </row>
    <row r="850" spans="2:11" ht="13.2">
      <c r="B850" s="109"/>
      <c r="K850" s="97"/>
    </row>
    <row r="851" spans="2:11" ht="13.2">
      <c r="B851" s="109"/>
      <c r="K851" s="97"/>
    </row>
    <row r="852" spans="2:11" ht="13.2">
      <c r="B852" s="109"/>
      <c r="K852" s="97"/>
    </row>
    <row r="853" spans="2:11" ht="13.2">
      <c r="B853" s="109"/>
      <c r="K853" s="97"/>
    </row>
    <row r="854" spans="2:11" ht="13.2">
      <c r="B854" s="109"/>
      <c r="K854" s="97"/>
    </row>
    <row r="855" spans="2:11" ht="13.2">
      <c r="B855" s="109"/>
      <c r="K855" s="97"/>
    </row>
    <row r="856" spans="2:11" ht="13.2">
      <c r="B856" s="109"/>
      <c r="K856" s="97"/>
    </row>
    <row r="857" spans="2:11" ht="13.2">
      <c r="B857" s="109"/>
      <c r="K857" s="97"/>
    </row>
    <row r="858" spans="2:11" ht="13.2">
      <c r="B858" s="109"/>
      <c r="K858" s="97"/>
    </row>
    <row r="859" spans="2:11" ht="13.2">
      <c r="B859" s="109"/>
      <c r="K859" s="97"/>
    </row>
    <row r="860" spans="2:11" ht="13.2">
      <c r="B860" s="109"/>
      <c r="K860" s="97"/>
    </row>
    <row r="861" spans="2:11" ht="13.2">
      <c r="B861" s="109"/>
      <c r="K861" s="97"/>
    </row>
    <row r="862" spans="2:11" ht="13.2">
      <c r="B862" s="109"/>
      <c r="K862" s="97"/>
    </row>
    <row r="863" spans="2:11" ht="13.2">
      <c r="B863" s="109"/>
      <c r="K863" s="97"/>
    </row>
    <row r="864" spans="2:11" ht="13.2">
      <c r="B864" s="109"/>
      <c r="K864" s="97"/>
    </row>
    <row r="865" spans="2:11" ht="13.2">
      <c r="B865" s="109"/>
      <c r="K865" s="97"/>
    </row>
    <row r="866" spans="2:11" ht="13.2">
      <c r="B866" s="109"/>
      <c r="K866" s="97"/>
    </row>
    <row r="867" spans="2:11" ht="13.2">
      <c r="B867" s="109"/>
      <c r="K867" s="97"/>
    </row>
    <row r="868" spans="2:11" ht="13.2">
      <c r="B868" s="109"/>
      <c r="K868" s="97"/>
    </row>
    <row r="869" spans="2:11" ht="13.2">
      <c r="B869" s="109"/>
      <c r="K869" s="97"/>
    </row>
    <row r="870" spans="2:11" ht="13.2">
      <c r="B870" s="109"/>
      <c r="K870" s="97"/>
    </row>
    <row r="871" spans="2:11" ht="13.2">
      <c r="B871" s="109"/>
      <c r="K871" s="97"/>
    </row>
    <row r="872" spans="2:11" ht="13.2">
      <c r="B872" s="109"/>
      <c r="K872" s="97"/>
    </row>
    <row r="873" spans="2:11" ht="13.2">
      <c r="B873" s="109"/>
      <c r="K873" s="97"/>
    </row>
    <row r="874" spans="2:11" ht="13.2">
      <c r="B874" s="109"/>
      <c r="K874" s="97"/>
    </row>
    <row r="875" spans="2:11" ht="13.2">
      <c r="B875" s="109"/>
      <c r="K875" s="97"/>
    </row>
    <row r="876" spans="2:11" ht="13.2">
      <c r="B876" s="109"/>
      <c r="K876" s="97"/>
    </row>
    <row r="877" spans="2:11" ht="13.2">
      <c r="B877" s="109"/>
      <c r="K877" s="97"/>
    </row>
    <row r="878" spans="2:11" ht="13.2">
      <c r="B878" s="109"/>
      <c r="K878" s="97"/>
    </row>
    <row r="879" spans="2:11" ht="13.2">
      <c r="B879" s="109"/>
      <c r="K879" s="97"/>
    </row>
    <row r="880" spans="2:11" ht="13.2">
      <c r="B880" s="109"/>
      <c r="K880" s="97"/>
    </row>
    <row r="881" spans="2:11" ht="13.2">
      <c r="B881" s="109"/>
      <c r="K881" s="97"/>
    </row>
    <row r="882" spans="2:11" ht="13.2">
      <c r="B882" s="109"/>
      <c r="K882" s="97"/>
    </row>
    <row r="883" spans="2:11" ht="13.2">
      <c r="B883" s="109"/>
      <c r="K883" s="97"/>
    </row>
    <row r="884" spans="2:11" ht="13.2">
      <c r="B884" s="109"/>
      <c r="K884" s="97"/>
    </row>
    <row r="885" spans="2:11" ht="13.2">
      <c r="B885" s="109"/>
      <c r="K885" s="97"/>
    </row>
    <row r="886" spans="2:11" ht="13.2">
      <c r="B886" s="109"/>
      <c r="K886" s="97"/>
    </row>
    <row r="887" spans="2:11" ht="13.2">
      <c r="B887" s="109"/>
      <c r="K887" s="97"/>
    </row>
    <row r="888" spans="2:11" ht="13.2">
      <c r="B888" s="109"/>
      <c r="K888" s="97"/>
    </row>
    <row r="889" spans="2:11" ht="13.2">
      <c r="B889" s="109"/>
      <c r="K889" s="97"/>
    </row>
    <row r="890" spans="2:11" ht="13.2">
      <c r="B890" s="109"/>
      <c r="K890" s="97"/>
    </row>
    <row r="891" spans="2:11" ht="13.2">
      <c r="B891" s="109"/>
      <c r="K891" s="97"/>
    </row>
    <row r="892" spans="2:11" ht="13.2">
      <c r="B892" s="109"/>
      <c r="K892" s="97"/>
    </row>
    <row r="893" spans="2:11" ht="13.2">
      <c r="B893" s="109"/>
      <c r="K893" s="97"/>
    </row>
    <row r="894" spans="2:11" ht="13.2">
      <c r="B894" s="109"/>
      <c r="K894" s="97"/>
    </row>
    <row r="895" spans="2:11" ht="13.2">
      <c r="B895" s="109"/>
      <c r="K895" s="97"/>
    </row>
    <row r="896" spans="2:11" ht="13.2">
      <c r="B896" s="109"/>
      <c r="K896" s="97"/>
    </row>
    <row r="897" spans="2:11" ht="13.2">
      <c r="B897" s="109"/>
      <c r="K897" s="97"/>
    </row>
    <row r="898" spans="2:11" ht="13.2">
      <c r="B898" s="109"/>
      <c r="K898" s="97"/>
    </row>
    <row r="899" spans="2:11" ht="13.2">
      <c r="B899" s="109"/>
      <c r="K899" s="97"/>
    </row>
    <row r="900" spans="2:11" ht="13.2">
      <c r="B900" s="109"/>
      <c r="K900" s="97"/>
    </row>
    <row r="901" spans="2:11" ht="13.2">
      <c r="B901" s="109"/>
      <c r="K901" s="97"/>
    </row>
    <row r="902" spans="2:11" ht="13.2">
      <c r="B902" s="109"/>
      <c r="K902" s="97"/>
    </row>
    <row r="903" spans="2:11" ht="13.2">
      <c r="B903" s="109"/>
      <c r="K903" s="97"/>
    </row>
    <row r="904" spans="2:11" ht="13.2">
      <c r="B904" s="109"/>
      <c r="K904" s="97"/>
    </row>
    <row r="905" spans="2:11" ht="13.2">
      <c r="B905" s="109"/>
      <c r="K905" s="97"/>
    </row>
    <row r="906" spans="2:11" ht="13.2">
      <c r="B906" s="109"/>
      <c r="K906" s="97"/>
    </row>
    <row r="907" spans="2:11" ht="13.2">
      <c r="B907" s="109"/>
      <c r="K907" s="97"/>
    </row>
    <row r="908" spans="2:11" ht="13.2">
      <c r="B908" s="109"/>
      <c r="K908" s="97"/>
    </row>
    <row r="909" spans="2:11" ht="13.2">
      <c r="B909" s="109"/>
      <c r="K909" s="97"/>
    </row>
    <row r="910" spans="2:11" ht="13.2">
      <c r="B910" s="109"/>
      <c r="K910" s="97"/>
    </row>
    <row r="911" spans="2:11" ht="13.2">
      <c r="B911" s="109"/>
      <c r="K911" s="97"/>
    </row>
    <row r="912" spans="2:11" ht="13.2">
      <c r="B912" s="109"/>
      <c r="K912" s="97"/>
    </row>
    <row r="913" spans="2:11" ht="13.2">
      <c r="B913" s="109"/>
      <c r="K913" s="97"/>
    </row>
    <row r="914" spans="2:11" ht="13.2">
      <c r="B914" s="109"/>
      <c r="K914" s="97"/>
    </row>
    <row r="915" spans="2:11" ht="13.2">
      <c r="B915" s="109"/>
      <c r="K915" s="97"/>
    </row>
    <row r="916" spans="2:11" ht="13.2">
      <c r="B916" s="109"/>
      <c r="K916" s="97"/>
    </row>
    <row r="917" spans="2:11" ht="13.2">
      <c r="B917" s="109"/>
      <c r="K917" s="97"/>
    </row>
    <row r="918" spans="2:11" ht="13.2">
      <c r="B918" s="109"/>
      <c r="K918" s="97"/>
    </row>
    <row r="919" spans="2:11" ht="13.2">
      <c r="B919" s="109"/>
      <c r="K919" s="97"/>
    </row>
    <row r="920" spans="2:11" ht="13.2">
      <c r="B920" s="109"/>
      <c r="K920" s="97"/>
    </row>
    <row r="921" spans="2:11" ht="13.2">
      <c r="B921" s="109"/>
      <c r="K921" s="97"/>
    </row>
    <row r="922" spans="2:11" ht="13.2">
      <c r="B922" s="109"/>
      <c r="K922" s="97"/>
    </row>
    <row r="923" spans="2:11" ht="13.2">
      <c r="B923" s="109"/>
      <c r="K923" s="97"/>
    </row>
    <row r="924" spans="2:11" ht="13.2">
      <c r="B924" s="109"/>
      <c r="K924" s="97"/>
    </row>
    <row r="925" spans="2:11" ht="13.2">
      <c r="B925" s="109"/>
      <c r="K925" s="97"/>
    </row>
    <row r="926" spans="2:11" ht="13.2">
      <c r="B926" s="109"/>
      <c r="K926" s="97"/>
    </row>
    <row r="927" spans="2:11" ht="13.2">
      <c r="B927" s="109"/>
      <c r="K927" s="97"/>
    </row>
    <row r="928" spans="2:11" ht="13.2">
      <c r="B928" s="109"/>
      <c r="K928" s="97"/>
    </row>
    <row r="929" spans="2:11" ht="13.2">
      <c r="B929" s="109"/>
      <c r="K929" s="97"/>
    </row>
    <row r="930" spans="2:11" ht="13.2">
      <c r="B930" s="109"/>
      <c r="K930" s="97"/>
    </row>
    <row r="931" spans="2:11" ht="13.2">
      <c r="B931" s="109"/>
      <c r="K931" s="97"/>
    </row>
    <row r="932" spans="2:11" ht="13.2">
      <c r="B932" s="109"/>
      <c r="K932" s="97"/>
    </row>
    <row r="933" spans="2:11" ht="13.2">
      <c r="B933" s="109"/>
      <c r="K933" s="97"/>
    </row>
    <row r="934" spans="2:11" ht="13.2">
      <c r="B934" s="109"/>
      <c r="K934" s="97"/>
    </row>
    <row r="935" spans="2:11" ht="13.2">
      <c r="B935" s="109"/>
      <c r="K935" s="97"/>
    </row>
    <row r="936" spans="2:11" ht="13.2">
      <c r="B936" s="109"/>
      <c r="K936" s="97"/>
    </row>
    <row r="937" spans="2:11" ht="13.2">
      <c r="B937" s="109"/>
      <c r="K937" s="97"/>
    </row>
    <row r="938" spans="2:11" ht="13.2">
      <c r="B938" s="109"/>
      <c r="K938" s="97"/>
    </row>
    <row r="939" spans="2:11" ht="13.2">
      <c r="B939" s="109"/>
      <c r="K939" s="97"/>
    </row>
    <row r="940" spans="2:11" ht="13.2">
      <c r="B940" s="109"/>
      <c r="K940" s="97"/>
    </row>
    <row r="941" spans="2:11" ht="13.2">
      <c r="B941" s="109"/>
      <c r="K941" s="97"/>
    </row>
    <row r="942" spans="2:11" ht="13.2">
      <c r="B942" s="109"/>
      <c r="K942" s="97"/>
    </row>
    <row r="943" spans="2:11" ht="13.2">
      <c r="B943" s="109"/>
      <c r="K943" s="97"/>
    </row>
    <row r="944" spans="2:11" ht="13.2">
      <c r="B944" s="109"/>
      <c r="K944" s="97"/>
    </row>
    <row r="945" spans="2:11" ht="13.2">
      <c r="B945" s="109"/>
      <c r="K945" s="97"/>
    </row>
    <row r="946" spans="2:11" ht="13.2">
      <c r="B946" s="109"/>
      <c r="K946" s="97"/>
    </row>
    <row r="947" spans="2:11" ht="13.2">
      <c r="B947" s="109"/>
      <c r="K947" s="97"/>
    </row>
    <row r="948" spans="2:11" ht="13.2">
      <c r="B948" s="109"/>
      <c r="K948" s="97"/>
    </row>
    <row r="949" spans="2:11" ht="13.2">
      <c r="B949" s="109"/>
      <c r="K949" s="97"/>
    </row>
    <row r="950" spans="2:11" ht="13.2">
      <c r="B950" s="109"/>
      <c r="K950" s="97"/>
    </row>
    <row r="951" spans="2:11" ht="13.2">
      <c r="B951" s="109"/>
      <c r="K951" s="97"/>
    </row>
    <row r="952" spans="2:11" ht="13.2">
      <c r="B952" s="109"/>
      <c r="K952" s="97"/>
    </row>
    <row r="953" spans="2:11" ht="13.2">
      <c r="B953" s="109"/>
      <c r="K953" s="97"/>
    </row>
    <row r="954" spans="2:11" ht="13.2">
      <c r="B954" s="109"/>
      <c r="K954" s="97"/>
    </row>
    <row r="955" spans="2:11" ht="13.2">
      <c r="B955" s="109"/>
      <c r="K955" s="97"/>
    </row>
    <row r="956" spans="2:11" ht="13.2">
      <c r="B956" s="109"/>
      <c r="K956" s="97"/>
    </row>
    <row r="957" spans="2:11" ht="13.2">
      <c r="B957" s="109"/>
      <c r="K957" s="97"/>
    </row>
    <row r="958" spans="2:11" ht="13.2">
      <c r="B958" s="109"/>
      <c r="K958" s="97"/>
    </row>
    <row r="959" spans="2:11" ht="13.2">
      <c r="B959" s="109"/>
      <c r="K959" s="97"/>
    </row>
    <row r="960" spans="2:11" ht="13.2">
      <c r="B960" s="109"/>
      <c r="K960" s="97"/>
    </row>
    <row r="961" spans="2:11" ht="13.2">
      <c r="B961" s="109"/>
      <c r="K961" s="97"/>
    </row>
    <row r="962" spans="2:11" ht="13.2">
      <c r="B962" s="109"/>
      <c r="K962" s="97"/>
    </row>
    <row r="963" spans="2:11" ht="13.2">
      <c r="B963" s="109"/>
      <c r="K963" s="97"/>
    </row>
    <row r="964" spans="2:11" ht="13.2">
      <c r="B964" s="109"/>
      <c r="K964" s="97"/>
    </row>
    <row r="965" spans="2:11" ht="13.2">
      <c r="B965" s="109"/>
      <c r="K965" s="97"/>
    </row>
    <row r="966" spans="2:11" ht="13.2">
      <c r="B966" s="109"/>
      <c r="K966" s="97"/>
    </row>
    <row r="967" spans="2:11" ht="13.2">
      <c r="B967" s="109"/>
      <c r="K967" s="97"/>
    </row>
    <row r="968" spans="2:11" ht="13.2">
      <c r="B968" s="109"/>
      <c r="K968" s="97"/>
    </row>
    <row r="969" spans="2:11" ht="13.2">
      <c r="B969" s="109"/>
      <c r="K969" s="97"/>
    </row>
    <row r="970" spans="2:11" ht="13.2">
      <c r="B970" s="109"/>
      <c r="K970" s="97"/>
    </row>
    <row r="971" spans="2:11" ht="13.2">
      <c r="B971" s="109"/>
      <c r="K971" s="97"/>
    </row>
    <row r="972" spans="2:11" ht="13.2">
      <c r="B972" s="109"/>
      <c r="K972" s="97"/>
    </row>
    <row r="973" spans="2:11" ht="13.2">
      <c r="B973" s="109"/>
      <c r="K973" s="97"/>
    </row>
    <row r="974" spans="2:11" ht="13.2">
      <c r="B974" s="109"/>
      <c r="K974" s="97"/>
    </row>
    <row r="975" spans="2:11" ht="13.2">
      <c r="B975" s="109"/>
      <c r="K975" s="97"/>
    </row>
    <row r="976" spans="2:11" ht="13.2">
      <c r="B976" s="109"/>
      <c r="K976" s="97"/>
    </row>
    <row r="977" spans="2:11" ht="13.2">
      <c r="B977" s="109"/>
      <c r="K977" s="97"/>
    </row>
    <row r="978" spans="2:11" ht="13.2">
      <c r="B978" s="109"/>
      <c r="K978" s="97"/>
    </row>
    <row r="979" spans="2:11" ht="13.2">
      <c r="B979" s="109"/>
      <c r="K979" s="97"/>
    </row>
    <row r="980" spans="2:11" ht="13.2">
      <c r="B980" s="109"/>
      <c r="K980" s="97"/>
    </row>
    <row r="981" spans="2:11" ht="13.2">
      <c r="B981" s="109"/>
      <c r="K981" s="97"/>
    </row>
    <row r="982" spans="2:11" ht="13.2">
      <c r="B982" s="109"/>
      <c r="K982" s="97"/>
    </row>
    <row r="983" spans="2:11" ht="13.2">
      <c r="B983" s="109"/>
      <c r="K983" s="97"/>
    </row>
    <row r="984" spans="2:11" ht="13.2">
      <c r="B984" s="109"/>
      <c r="K984" s="97"/>
    </row>
    <row r="985" spans="2:11" ht="13.2">
      <c r="B985" s="109"/>
      <c r="K985" s="97"/>
    </row>
    <row r="986" spans="2:11" ht="13.2">
      <c r="B986" s="109"/>
      <c r="K986" s="97"/>
    </row>
    <row r="987" spans="2:11" ht="13.2">
      <c r="B987" s="109"/>
      <c r="K987" s="97"/>
    </row>
    <row r="988" spans="2:11" ht="13.2">
      <c r="B988" s="109"/>
      <c r="K988" s="97"/>
    </row>
    <row r="989" spans="2:11" ht="13.2">
      <c r="B989" s="109"/>
      <c r="K989" s="97"/>
    </row>
    <row r="990" spans="2:11" ht="13.2">
      <c r="B990" s="109"/>
      <c r="K990" s="97"/>
    </row>
    <row r="991" spans="2:11" ht="13.2">
      <c r="B991" s="109"/>
      <c r="K991" s="97"/>
    </row>
    <row r="992" spans="2:11" ht="13.2">
      <c r="B992" s="109"/>
      <c r="K992" s="97"/>
    </row>
    <row r="993" spans="2:11" ht="13.2">
      <c r="B993" s="109"/>
      <c r="K993" s="97"/>
    </row>
    <row r="994" spans="2:11" ht="13.2">
      <c r="B994" s="109"/>
      <c r="K994" s="97"/>
    </row>
    <row r="995" spans="2:11" ht="13.2">
      <c r="B995" s="109"/>
      <c r="K995" s="97"/>
    </row>
    <row r="996" spans="2:11" ht="13.2">
      <c r="B996" s="109"/>
      <c r="K996" s="97"/>
    </row>
    <row r="997" spans="2:11" ht="13.2">
      <c r="B997" s="109"/>
      <c r="K997" s="97"/>
    </row>
    <row r="998" spans="2:11" ht="13.2">
      <c r="B998" s="109"/>
      <c r="K998" s="97"/>
    </row>
    <row r="999" spans="2:11" ht="13.2">
      <c r="B999" s="109"/>
      <c r="K999" s="9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04"/>
  <sheetViews>
    <sheetView workbookViewId="0"/>
  </sheetViews>
  <sheetFormatPr defaultColWidth="14.44140625" defaultRowHeight="15.75" customHeight="1"/>
  <cols>
    <col min="1" max="1" width="35.109375" customWidth="1"/>
    <col min="2" max="2" width="33.44140625" customWidth="1"/>
    <col min="3" max="3" width="19.109375" customWidth="1"/>
    <col min="4" max="4" width="47.88671875" customWidth="1"/>
  </cols>
  <sheetData>
    <row r="1" spans="1:5" ht="15.75" customHeight="1">
      <c r="A1" s="106" t="s">
        <v>63</v>
      </c>
      <c r="B1" s="106" t="s">
        <v>61</v>
      </c>
      <c r="C1" s="106" t="s">
        <v>2320</v>
      </c>
      <c r="D1" s="106" t="s">
        <v>2321</v>
      </c>
      <c r="E1" s="107"/>
    </row>
    <row r="2" spans="1:5" ht="15.75" customHeight="1">
      <c r="A2" s="107" t="s">
        <v>659</v>
      </c>
      <c r="B2" s="107" t="s">
        <v>188</v>
      </c>
      <c r="C2" s="107" t="s">
        <v>88</v>
      </c>
      <c r="D2" s="107" t="s">
        <v>2322</v>
      </c>
      <c r="E2" s="107"/>
    </row>
    <row r="3" spans="1:5" ht="15.75" customHeight="1">
      <c r="A3" s="107" t="s">
        <v>1242</v>
      </c>
      <c r="B3" s="107" t="s">
        <v>266</v>
      </c>
      <c r="C3" s="107" t="s">
        <v>703</v>
      </c>
      <c r="D3" s="107" t="s">
        <v>2323</v>
      </c>
      <c r="E3" s="107"/>
    </row>
    <row r="4" spans="1:5" ht="15.75" customHeight="1">
      <c r="A4" s="107" t="s">
        <v>91</v>
      </c>
      <c r="B4" s="107" t="s">
        <v>4</v>
      </c>
      <c r="C4" s="107" t="s">
        <v>88</v>
      </c>
      <c r="D4" s="107" t="s">
        <v>2324</v>
      </c>
      <c r="E4" s="107"/>
    </row>
    <row r="5" spans="1:5" ht="15.75" customHeight="1">
      <c r="A5" s="107" t="s">
        <v>1601</v>
      </c>
      <c r="B5" s="107" t="s">
        <v>147</v>
      </c>
      <c r="C5" s="107" t="s">
        <v>703</v>
      </c>
      <c r="D5" s="107" t="s">
        <v>2325</v>
      </c>
      <c r="E5" s="107"/>
    </row>
    <row r="6" spans="1:5" ht="15.75" customHeight="1">
      <c r="A6" s="107" t="s">
        <v>2012</v>
      </c>
      <c r="B6" s="107" t="s">
        <v>242</v>
      </c>
      <c r="C6" s="107" t="s">
        <v>337</v>
      </c>
      <c r="D6" s="107" t="s">
        <v>2327</v>
      </c>
      <c r="E6" s="107"/>
    </row>
    <row r="7" spans="1:5" ht="15.75" customHeight="1">
      <c r="A7" s="107" t="s">
        <v>846</v>
      </c>
      <c r="B7" s="107" t="s">
        <v>69</v>
      </c>
      <c r="C7" s="107" t="s">
        <v>88</v>
      </c>
      <c r="D7" s="107" t="s">
        <v>2328</v>
      </c>
      <c r="E7" s="107"/>
    </row>
    <row r="8" spans="1:5" ht="15.75" customHeight="1">
      <c r="A8" s="107" t="s">
        <v>1761</v>
      </c>
      <c r="B8" s="107" t="s">
        <v>173</v>
      </c>
      <c r="C8" s="107" t="s">
        <v>407</v>
      </c>
      <c r="D8" s="107" t="s">
        <v>2330</v>
      </c>
      <c r="E8" s="107"/>
    </row>
    <row r="9" spans="1:5" ht="15.75" customHeight="1">
      <c r="A9" s="107" t="s">
        <v>1622</v>
      </c>
      <c r="B9" s="107" t="s">
        <v>150</v>
      </c>
      <c r="C9" s="107" t="s">
        <v>280</v>
      </c>
      <c r="D9" s="107" t="s">
        <v>2331</v>
      </c>
      <c r="E9" s="107"/>
    </row>
    <row r="10" spans="1:5" ht="15.75" customHeight="1">
      <c r="A10" s="107" t="s">
        <v>1896</v>
      </c>
      <c r="B10" s="107" t="s">
        <v>204</v>
      </c>
      <c r="C10" s="107" t="s">
        <v>1410</v>
      </c>
      <c r="D10" s="107" t="s">
        <v>2322</v>
      </c>
      <c r="E10" s="107"/>
    </row>
    <row r="11" spans="1:5" ht="15.75" customHeight="1">
      <c r="A11" s="107" t="s">
        <v>2067</v>
      </c>
      <c r="B11" s="107" t="s">
        <v>261</v>
      </c>
      <c r="C11" s="107" t="s">
        <v>1410</v>
      </c>
      <c r="D11" s="107" t="s">
        <v>2332</v>
      </c>
      <c r="E11" s="107"/>
    </row>
    <row r="12" spans="1:5" ht="15.75" customHeight="1">
      <c r="A12" s="107" t="s">
        <v>678</v>
      </c>
      <c r="B12" s="107" t="s">
        <v>55</v>
      </c>
      <c r="C12" s="107" t="s">
        <v>88</v>
      </c>
      <c r="D12" s="107" t="s">
        <v>2333</v>
      </c>
      <c r="E12" s="107"/>
    </row>
    <row r="13" spans="1:5" ht="15.75" customHeight="1">
      <c r="A13" s="107" t="s">
        <v>813</v>
      </c>
      <c r="B13" s="107" t="s">
        <v>261</v>
      </c>
      <c r="C13" s="107" t="s">
        <v>1410</v>
      </c>
      <c r="D13" s="107" t="s">
        <v>2324</v>
      </c>
      <c r="E13" s="107"/>
    </row>
    <row r="14" spans="1:5" ht="15.75" customHeight="1">
      <c r="A14" s="107" t="s">
        <v>1484</v>
      </c>
      <c r="B14" s="107" t="s">
        <v>117</v>
      </c>
      <c r="C14" s="107" t="s">
        <v>703</v>
      </c>
      <c r="D14" s="107" t="s">
        <v>2334</v>
      </c>
      <c r="E14" s="107"/>
    </row>
    <row r="15" spans="1:5" ht="15.75" customHeight="1">
      <c r="A15" s="107" t="s">
        <v>548</v>
      </c>
      <c r="B15" s="107" t="s">
        <v>82</v>
      </c>
      <c r="C15" s="107" t="s">
        <v>703</v>
      </c>
      <c r="D15" s="107" t="s">
        <v>2325</v>
      </c>
      <c r="E15" s="107"/>
    </row>
    <row r="16" spans="1:5" ht="15.75" customHeight="1">
      <c r="A16" s="107" t="s">
        <v>1284</v>
      </c>
      <c r="B16" s="107" t="s">
        <v>153</v>
      </c>
      <c r="C16" s="107" t="s">
        <v>703</v>
      </c>
      <c r="D16" s="107" t="s">
        <v>2323</v>
      </c>
      <c r="E16" s="107"/>
    </row>
    <row r="17" spans="1:5" ht="15.75" customHeight="1">
      <c r="A17" s="107" t="s">
        <v>2015</v>
      </c>
      <c r="B17" s="107" t="s">
        <v>242</v>
      </c>
      <c r="C17" s="107" t="s">
        <v>337</v>
      </c>
      <c r="D17" s="107" t="s">
        <v>2327</v>
      </c>
      <c r="E17" s="107"/>
    </row>
    <row r="18" spans="1:5" ht="15.75" customHeight="1">
      <c r="A18" s="107" t="s">
        <v>788</v>
      </c>
      <c r="B18" s="107" t="s">
        <v>69</v>
      </c>
      <c r="C18" s="107" t="s">
        <v>88</v>
      </c>
      <c r="D18" s="107" t="s">
        <v>2333</v>
      </c>
      <c r="E18" s="107"/>
    </row>
    <row r="19" spans="1:5" ht="15.75" customHeight="1">
      <c r="A19" s="107" t="s">
        <v>1688</v>
      </c>
      <c r="B19" s="107" t="s">
        <v>153</v>
      </c>
      <c r="C19" s="107" t="s">
        <v>703</v>
      </c>
      <c r="D19" s="107" t="s">
        <v>2323</v>
      </c>
      <c r="E19" s="107"/>
    </row>
    <row r="20" spans="1:5" ht="15.75" customHeight="1">
      <c r="A20" s="107" t="s">
        <v>646</v>
      </c>
      <c r="B20" s="107" t="s">
        <v>69</v>
      </c>
      <c r="C20" s="107" t="s">
        <v>88</v>
      </c>
      <c r="D20" s="107" t="s">
        <v>2335</v>
      </c>
      <c r="E20" s="107"/>
    </row>
    <row r="21" spans="1:5" ht="15.75" customHeight="1">
      <c r="A21" s="107" t="s">
        <v>1371</v>
      </c>
      <c r="B21" s="107" t="s">
        <v>153</v>
      </c>
      <c r="C21" s="107" t="s">
        <v>703</v>
      </c>
      <c r="D21" s="107" t="s">
        <v>2323</v>
      </c>
      <c r="E21" s="107"/>
    </row>
    <row r="22" spans="1:5" ht="15.75" customHeight="1">
      <c r="A22" s="107" t="s">
        <v>1535</v>
      </c>
      <c r="B22" s="107" t="s">
        <v>121</v>
      </c>
      <c r="C22" s="107" t="s">
        <v>298</v>
      </c>
      <c r="D22" s="107" t="s">
        <v>2330</v>
      </c>
      <c r="E22" s="107"/>
    </row>
    <row r="23" spans="1:5" ht="13.2">
      <c r="A23" s="107" t="s">
        <v>1360</v>
      </c>
      <c r="B23" s="107" t="s">
        <v>99</v>
      </c>
      <c r="C23" s="107" t="s">
        <v>88</v>
      </c>
      <c r="D23" s="107" t="s">
        <v>2332</v>
      </c>
      <c r="E23" s="107"/>
    </row>
    <row r="24" spans="1:5" ht="13.2">
      <c r="A24" s="107" t="s">
        <v>560</v>
      </c>
      <c r="B24" s="107" t="s">
        <v>261</v>
      </c>
      <c r="C24" s="107" t="s">
        <v>1410</v>
      </c>
      <c r="D24" s="107" t="s">
        <v>2332</v>
      </c>
      <c r="E24" s="107"/>
    </row>
    <row r="25" spans="1:5" ht="13.2">
      <c r="A25" s="107" t="s">
        <v>1901</v>
      </c>
      <c r="B25" s="107" t="s">
        <v>204</v>
      </c>
      <c r="C25" s="107" t="s">
        <v>1410</v>
      </c>
      <c r="D25" s="107" t="s">
        <v>2322</v>
      </c>
      <c r="E25" s="107"/>
    </row>
    <row r="26" spans="1:5" ht="13.2">
      <c r="A26" s="107" t="s">
        <v>1907</v>
      </c>
      <c r="B26" s="107" t="s">
        <v>204</v>
      </c>
      <c r="C26" s="107" t="s">
        <v>1410</v>
      </c>
      <c r="D26" s="107" t="s">
        <v>2322</v>
      </c>
      <c r="E26" s="107"/>
    </row>
    <row r="27" spans="1:5" ht="13.2">
      <c r="A27" s="107" t="s">
        <v>1911</v>
      </c>
      <c r="B27" s="107" t="s">
        <v>204</v>
      </c>
      <c r="C27" s="107" t="s">
        <v>1410</v>
      </c>
      <c r="D27" s="107" t="s">
        <v>2324</v>
      </c>
      <c r="E27" s="107"/>
    </row>
    <row r="28" spans="1:5" ht="13.2">
      <c r="A28" s="107" t="s">
        <v>547</v>
      </c>
      <c r="B28" s="107" t="s">
        <v>52</v>
      </c>
      <c r="C28" s="107" t="s">
        <v>337</v>
      </c>
      <c r="D28" s="107" t="s">
        <v>2335</v>
      </c>
      <c r="E28" s="107"/>
    </row>
    <row r="29" spans="1:5" ht="13.2">
      <c r="A29" s="107" t="s">
        <v>1488</v>
      </c>
      <c r="B29" s="107" t="s">
        <v>117</v>
      </c>
      <c r="C29" s="107" t="s">
        <v>703</v>
      </c>
      <c r="D29" s="107" t="s">
        <v>2334</v>
      </c>
      <c r="E29" s="107"/>
    </row>
    <row r="30" spans="1:5" ht="13.2">
      <c r="A30" s="107" t="s">
        <v>1917</v>
      </c>
      <c r="B30" s="107" t="s">
        <v>204</v>
      </c>
      <c r="C30" s="107" t="s">
        <v>1410</v>
      </c>
      <c r="D30" s="107" t="s">
        <v>2324</v>
      </c>
      <c r="E30" s="107"/>
    </row>
    <row r="31" spans="1:5" ht="13.2">
      <c r="A31" s="107" t="s">
        <v>1886</v>
      </c>
      <c r="B31" s="107" t="s">
        <v>201</v>
      </c>
      <c r="C31" s="107" t="s">
        <v>703</v>
      </c>
      <c r="D31" s="107" t="s">
        <v>2337</v>
      </c>
      <c r="E31" s="107"/>
    </row>
    <row r="32" spans="1:5" ht="13.2">
      <c r="A32" s="107" t="s">
        <v>1742</v>
      </c>
      <c r="B32" s="107" t="s">
        <v>171</v>
      </c>
      <c r="C32" s="107" t="s">
        <v>298</v>
      </c>
      <c r="D32" s="107" t="s">
        <v>2338</v>
      </c>
      <c r="E32" s="107"/>
    </row>
    <row r="33" spans="1:5" ht="13.2">
      <c r="A33" s="107" t="s">
        <v>1493</v>
      </c>
      <c r="B33" s="107" t="s">
        <v>117</v>
      </c>
      <c r="C33" s="107" t="s">
        <v>703</v>
      </c>
      <c r="D33" s="107" t="s">
        <v>2334</v>
      </c>
      <c r="E33" s="107"/>
    </row>
    <row r="34" spans="1:5" ht="13.2">
      <c r="A34" s="107" t="s">
        <v>2026</v>
      </c>
      <c r="B34" s="107" t="s">
        <v>247</v>
      </c>
      <c r="C34" s="107" t="s">
        <v>703</v>
      </c>
      <c r="D34" s="107" t="s">
        <v>2337</v>
      </c>
      <c r="E34" s="107"/>
    </row>
    <row r="35" spans="1:5" ht="13.2">
      <c r="A35" s="107" t="s">
        <v>1497</v>
      </c>
      <c r="B35" s="107" t="s">
        <v>117</v>
      </c>
      <c r="C35" s="107" t="s">
        <v>703</v>
      </c>
      <c r="D35" s="107" t="s">
        <v>2334</v>
      </c>
      <c r="E35" s="107"/>
    </row>
    <row r="36" spans="1:5" ht="13.2">
      <c r="A36" s="107" t="s">
        <v>380</v>
      </c>
      <c r="B36" s="107" t="s">
        <v>24</v>
      </c>
      <c r="C36" s="107" t="s">
        <v>337</v>
      </c>
      <c r="D36" s="107" t="s">
        <v>2327</v>
      </c>
      <c r="E36" s="107"/>
    </row>
    <row r="37" spans="1:5" ht="13.2">
      <c r="A37" s="107" t="s">
        <v>779</v>
      </c>
      <c r="B37" s="107" t="s">
        <v>82</v>
      </c>
      <c r="C37" s="107" t="s">
        <v>703</v>
      </c>
      <c r="D37" s="107" t="s">
        <v>2325</v>
      </c>
      <c r="E37" s="107"/>
    </row>
    <row r="38" spans="1:5" ht="13.2">
      <c r="A38" s="107" t="s">
        <v>486</v>
      </c>
      <c r="B38" s="107" t="s">
        <v>271</v>
      </c>
      <c r="C38" s="107" t="s">
        <v>337</v>
      </c>
      <c r="D38" s="107" t="s">
        <v>2341</v>
      </c>
      <c r="E38" s="107"/>
    </row>
    <row r="39" spans="1:5" ht="13.2">
      <c r="A39" s="107" t="s">
        <v>1566</v>
      </c>
      <c r="B39" s="107" t="s">
        <v>140</v>
      </c>
      <c r="C39" s="107" t="s">
        <v>703</v>
      </c>
      <c r="D39" s="107" t="s">
        <v>2343</v>
      </c>
      <c r="E39" s="107"/>
    </row>
    <row r="40" spans="1:5" ht="13.2">
      <c r="A40" s="107" t="s">
        <v>1316</v>
      </c>
      <c r="B40" s="107" t="s">
        <v>92</v>
      </c>
      <c r="C40" s="107" t="s">
        <v>337</v>
      </c>
      <c r="D40" s="107" t="s">
        <v>2344</v>
      </c>
      <c r="E40" s="107"/>
    </row>
    <row r="41" spans="1:5" ht="13.2">
      <c r="A41" s="107" t="s">
        <v>2030</v>
      </c>
      <c r="B41" s="107" t="s">
        <v>247</v>
      </c>
      <c r="C41" s="107" t="s">
        <v>703</v>
      </c>
      <c r="D41" s="107" t="s">
        <v>2337</v>
      </c>
      <c r="E41" s="107"/>
    </row>
    <row r="42" spans="1:5" ht="13.2">
      <c r="A42" s="107" t="s">
        <v>1605</v>
      </c>
      <c r="B42" s="107" t="s">
        <v>147</v>
      </c>
      <c r="C42" s="107" t="s">
        <v>703</v>
      </c>
      <c r="D42" s="107" t="s">
        <v>2325</v>
      </c>
      <c r="E42" s="107"/>
    </row>
    <row r="43" spans="1:5" ht="13.2">
      <c r="A43" s="107" t="s">
        <v>384</v>
      </c>
      <c r="B43" s="107" t="s">
        <v>24</v>
      </c>
      <c r="C43" s="107" t="s">
        <v>337</v>
      </c>
      <c r="D43" s="107" t="s">
        <v>2327</v>
      </c>
      <c r="E43" s="107"/>
    </row>
    <row r="44" spans="1:5" ht="13.2">
      <c r="A44" s="107" t="s">
        <v>340</v>
      </c>
      <c r="B44" s="107" t="s">
        <v>14</v>
      </c>
      <c r="C44" s="107" t="s">
        <v>337</v>
      </c>
      <c r="D44" s="107" t="s">
        <v>2344</v>
      </c>
      <c r="E44" s="107"/>
    </row>
    <row r="45" spans="1:5" ht="13.2">
      <c r="A45" s="107" t="s">
        <v>1870</v>
      </c>
      <c r="B45" s="107" t="s">
        <v>190</v>
      </c>
      <c r="C45" s="107" t="s">
        <v>407</v>
      </c>
      <c r="D45" s="107" t="s">
        <v>2330</v>
      </c>
      <c r="E45" s="107"/>
    </row>
    <row r="46" spans="1:5" ht="13.2">
      <c r="A46" s="107" t="s">
        <v>2186</v>
      </c>
      <c r="B46" s="107" t="s">
        <v>69</v>
      </c>
      <c r="C46" s="107" t="s">
        <v>88</v>
      </c>
      <c r="D46" s="107" t="s">
        <v>2328</v>
      </c>
      <c r="E46" s="107"/>
    </row>
    <row r="47" spans="1:5" ht="13.2">
      <c r="A47" s="107" t="s">
        <v>1706</v>
      </c>
      <c r="B47" s="107" t="s">
        <v>156</v>
      </c>
      <c r="C47" s="107" t="s">
        <v>280</v>
      </c>
      <c r="D47" s="107" t="s">
        <v>2330</v>
      </c>
      <c r="E47" s="107"/>
    </row>
    <row r="48" spans="1:5" ht="13.2">
      <c r="A48" s="107" t="s">
        <v>1728</v>
      </c>
      <c r="B48" s="107" t="s">
        <v>163</v>
      </c>
      <c r="C48" s="107" t="s">
        <v>836</v>
      </c>
      <c r="D48" s="107" t="s">
        <v>2343</v>
      </c>
      <c r="E48" s="107"/>
    </row>
    <row r="49" spans="1:5" ht="13.2">
      <c r="A49" s="107" t="s">
        <v>1412</v>
      </c>
      <c r="B49" s="107" t="s">
        <v>102</v>
      </c>
      <c r="C49" s="107" t="s">
        <v>1410</v>
      </c>
      <c r="D49" s="107" t="s">
        <v>2343</v>
      </c>
      <c r="E49" s="107"/>
    </row>
    <row r="50" spans="1:5" ht="13.2">
      <c r="A50" s="107" t="s">
        <v>1628</v>
      </c>
      <c r="B50" s="107" t="s">
        <v>150</v>
      </c>
      <c r="C50" s="107" t="s">
        <v>280</v>
      </c>
      <c r="D50" s="107" t="s">
        <v>2331</v>
      </c>
      <c r="E50" s="107"/>
    </row>
    <row r="51" spans="1:5" ht="13.2">
      <c r="A51" s="107" t="s">
        <v>2038</v>
      </c>
      <c r="B51" s="107" t="s">
        <v>253</v>
      </c>
      <c r="C51" s="107" t="s">
        <v>703</v>
      </c>
      <c r="D51" s="107" t="s">
        <v>2324</v>
      </c>
      <c r="E51" s="107"/>
    </row>
    <row r="52" spans="1:5" ht="13.2">
      <c r="A52" s="107" t="s">
        <v>1874</v>
      </c>
      <c r="B52" s="107" t="s">
        <v>190</v>
      </c>
      <c r="C52" s="107" t="s">
        <v>407</v>
      </c>
      <c r="D52" s="107" t="s">
        <v>2330</v>
      </c>
      <c r="E52" s="107"/>
    </row>
    <row r="53" spans="1:5" ht="13.2">
      <c r="A53" s="107" t="s">
        <v>1993</v>
      </c>
      <c r="B53" s="107" t="s">
        <v>214</v>
      </c>
      <c r="C53" s="107" t="s">
        <v>337</v>
      </c>
      <c r="D53" s="107" t="s">
        <v>2344</v>
      </c>
      <c r="E53" s="107"/>
    </row>
    <row r="54" spans="1:5" ht="13.2">
      <c r="A54" s="107" t="s">
        <v>1821</v>
      </c>
      <c r="B54" s="107" t="s">
        <v>184</v>
      </c>
      <c r="C54" s="107" t="s">
        <v>703</v>
      </c>
      <c r="D54" s="107" t="s">
        <v>2323</v>
      </c>
      <c r="E54" s="107"/>
    </row>
    <row r="55" spans="1:5" ht="13.2">
      <c r="A55" s="107" t="s">
        <v>1746</v>
      </c>
      <c r="B55" s="107" t="s">
        <v>171</v>
      </c>
      <c r="C55" s="107" t="s">
        <v>298</v>
      </c>
      <c r="D55" s="107" t="s">
        <v>2338</v>
      </c>
      <c r="E55" s="107"/>
    </row>
    <row r="56" spans="1:5" ht="13.2">
      <c r="A56" s="107" t="s">
        <v>799</v>
      </c>
      <c r="B56" s="107" t="s">
        <v>58</v>
      </c>
      <c r="C56" s="107" t="s">
        <v>337</v>
      </c>
      <c r="D56" s="107" t="s">
        <v>2328</v>
      </c>
      <c r="E56" s="107"/>
    </row>
    <row r="57" spans="1:5" ht="13.2">
      <c r="A57" s="107" t="s">
        <v>2017</v>
      </c>
      <c r="B57" s="107" t="s">
        <v>242</v>
      </c>
      <c r="C57" s="107" t="s">
        <v>337</v>
      </c>
      <c r="D57" s="107" t="s">
        <v>2327</v>
      </c>
      <c r="E57" s="107"/>
    </row>
    <row r="58" spans="1:5" ht="13.2">
      <c r="A58" s="107" t="s">
        <v>1377</v>
      </c>
      <c r="B58" s="107" t="s">
        <v>99</v>
      </c>
      <c r="C58" s="107" t="s">
        <v>88</v>
      </c>
      <c r="D58" s="107" t="s">
        <v>2332</v>
      </c>
      <c r="E58" s="107"/>
    </row>
    <row r="59" spans="1:5" ht="13.2">
      <c r="A59" s="107" t="s">
        <v>904</v>
      </c>
      <c r="B59" s="107" t="s">
        <v>105</v>
      </c>
      <c r="C59" s="107" t="s">
        <v>337</v>
      </c>
      <c r="D59" s="107" t="s">
        <v>2347</v>
      </c>
      <c r="E59" s="107"/>
    </row>
    <row r="60" spans="1:5" ht="13.2">
      <c r="A60" s="107" t="s">
        <v>706</v>
      </c>
      <c r="B60" s="107" t="s">
        <v>55</v>
      </c>
      <c r="C60" s="107" t="s">
        <v>88</v>
      </c>
      <c r="D60" s="107" t="s">
        <v>2333</v>
      </c>
      <c r="E60" s="107"/>
    </row>
    <row r="61" spans="1:5" ht="13.2">
      <c r="A61" s="107" t="s">
        <v>1502</v>
      </c>
      <c r="B61" s="107" t="s">
        <v>117</v>
      </c>
      <c r="C61" s="107" t="s">
        <v>703</v>
      </c>
      <c r="D61" s="107" t="s">
        <v>2334</v>
      </c>
      <c r="E61" s="107"/>
    </row>
    <row r="62" spans="1:5" ht="13.2">
      <c r="A62" s="107" t="s">
        <v>1710</v>
      </c>
      <c r="B62" s="107" t="s">
        <v>156</v>
      </c>
      <c r="C62" s="107" t="s">
        <v>280</v>
      </c>
      <c r="D62" s="107" t="s">
        <v>2330</v>
      </c>
      <c r="E62" s="107"/>
    </row>
    <row r="63" spans="1:5" ht="13.2">
      <c r="A63" s="107" t="s">
        <v>420</v>
      </c>
      <c r="B63" s="107" t="s">
        <v>232</v>
      </c>
      <c r="C63" s="107" t="s">
        <v>337</v>
      </c>
      <c r="D63" s="107" t="s">
        <v>2341</v>
      </c>
      <c r="E63" s="107"/>
    </row>
    <row r="64" spans="1:5" ht="13.2">
      <c r="A64" s="107" t="s">
        <v>1446</v>
      </c>
      <c r="B64" s="107" t="s">
        <v>114</v>
      </c>
      <c r="C64" s="107" t="s">
        <v>298</v>
      </c>
      <c r="D64" s="107" t="s">
        <v>2347</v>
      </c>
      <c r="E64" s="107"/>
    </row>
    <row r="65" spans="1:5" ht="13.2">
      <c r="A65" s="107" t="s">
        <v>707</v>
      </c>
      <c r="B65" s="107" t="s">
        <v>144</v>
      </c>
      <c r="C65" s="107" t="s">
        <v>703</v>
      </c>
      <c r="D65" s="107" t="s">
        <v>2350</v>
      </c>
      <c r="E65" s="107"/>
    </row>
    <row r="66" spans="1:5" ht="13.2">
      <c r="A66" s="107" t="s">
        <v>170</v>
      </c>
      <c r="B66" s="107" t="s">
        <v>4</v>
      </c>
      <c r="C66" s="107" t="s">
        <v>88</v>
      </c>
      <c r="D66" s="107" t="s">
        <v>2324</v>
      </c>
      <c r="E66" s="107"/>
    </row>
    <row r="67" spans="1:5" ht="13.2">
      <c r="A67" s="107" t="s">
        <v>1880</v>
      </c>
      <c r="B67" s="107" t="s">
        <v>190</v>
      </c>
      <c r="C67" s="107" t="s">
        <v>407</v>
      </c>
      <c r="D67" s="107" t="s">
        <v>2330</v>
      </c>
      <c r="E67" s="107"/>
    </row>
    <row r="68" spans="1:5" ht="13.2">
      <c r="A68" s="107" t="s">
        <v>1390</v>
      </c>
      <c r="B68" s="107" t="s">
        <v>99</v>
      </c>
      <c r="C68" s="107" t="s">
        <v>88</v>
      </c>
      <c r="D68" s="107" t="s">
        <v>2332</v>
      </c>
      <c r="E68" s="107"/>
    </row>
    <row r="69" spans="1:5" ht="13.2">
      <c r="A69" s="107" t="s">
        <v>1365</v>
      </c>
      <c r="B69" s="107" t="s">
        <v>184</v>
      </c>
      <c r="C69" s="107" t="s">
        <v>703</v>
      </c>
      <c r="D69" s="107" t="s">
        <v>2323</v>
      </c>
      <c r="E69" s="107"/>
    </row>
    <row r="70" spans="1:5" ht="13.2">
      <c r="A70" s="107" t="s">
        <v>2082</v>
      </c>
      <c r="B70" s="107" t="s">
        <v>261</v>
      </c>
      <c r="C70" s="107" t="s">
        <v>1410</v>
      </c>
      <c r="D70" s="107" t="s">
        <v>2324</v>
      </c>
      <c r="E70" s="107"/>
    </row>
    <row r="71" spans="1:5" ht="13.2">
      <c r="A71" s="107" t="s">
        <v>2042</v>
      </c>
      <c r="B71" s="107" t="s">
        <v>253</v>
      </c>
      <c r="C71" s="107" t="s">
        <v>703</v>
      </c>
      <c r="D71" s="107" t="s">
        <v>2324</v>
      </c>
      <c r="E71" s="107"/>
    </row>
    <row r="72" spans="1:5" ht="13.2">
      <c r="A72" s="107" t="s">
        <v>1751</v>
      </c>
      <c r="B72" s="107" t="s">
        <v>171</v>
      </c>
      <c r="C72" s="107" t="s">
        <v>298</v>
      </c>
      <c r="D72" s="107" t="s">
        <v>2338</v>
      </c>
      <c r="E72" s="107"/>
    </row>
    <row r="73" spans="1:5" ht="13.2">
      <c r="A73" s="107" t="s">
        <v>891</v>
      </c>
      <c r="B73" s="107" t="s">
        <v>69</v>
      </c>
      <c r="C73" s="107" t="s">
        <v>88</v>
      </c>
      <c r="D73" s="107" t="s">
        <v>2328</v>
      </c>
      <c r="E73" s="107"/>
    </row>
    <row r="74" spans="1:5" ht="13.2">
      <c r="A74" s="107" t="s">
        <v>1924</v>
      </c>
      <c r="B74" s="107" t="s">
        <v>204</v>
      </c>
      <c r="C74" s="107" t="s">
        <v>1410</v>
      </c>
      <c r="D74" s="107" t="s">
        <v>2324</v>
      </c>
      <c r="E74" s="107"/>
    </row>
    <row r="75" spans="1:5" ht="13.2">
      <c r="A75" s="107" t="s">
        <v>387</v>
      </c>
      <c r="B75" s="107" t="s">
        <v>24</v>
      </c>
      <c r="C75" s="107" t="s">
        <v>337</v>
      </c>
      <c r="D75" s="107" t="s">
        <v>2327</v>
      </c>
      <c r="E75" s="107"/>
    </row>
    <row r="76" spans="1:5" ht="13.2">
      <c r="A76" s="107" t="s">
        <v>1247</v>
      </c>
      <c r="B76" s="107" t="s">
        <v>266</v>
      </c>
      <c r="C76" s="107" t="s">
        <v>703</v>
      </c>
      <c r="D76" s="107" t="s">
        <v>2323</v>
      </c>
      <c r="E76" s="107"/>
    </row>
    <row r="77" spans="1:5" ht="13.2">
      <c r="A77" s="107" t="s">
        <v>2086</v>
      </c>
      <c r="B77" s="107" t="s">
        <v>261</v>
      </c>
      <c r="C77" s="107" t="s">
        <v>1410</v>
      </c>
      <c r="D77" s="107" t="s">
        <v>2332</v>
      </c>
      <c r="E77" s="107"/>
    </row>
    <row r="78" spans="1:5" ht="13.2">
      <c r="A78" s="107" t="s">
        <v>343</v>
      </c>
      <c r="B78" s="107" t="s">
        <v>19</v>
      </c>
      <c r="C78" s="107" t="s">
        <v>337</v>
      </c>
      <c r="D78" s="107" t="s">
        <v>2344</v>
      </c>
      <c r="E78" s="107"/>
    </row>
    <row r="79" spans="1:5" ht="13.2">
      <c r="A79" s="107" t="s">
        <v>1931</v>
      </c>
      <c r="B79" s="107" t="s">
        <v>204</v>
      </c>
      <c r="C79" s="107" t="s">
        <v>1410</v>
      </c>
      <c r="D79" s="107" t="s">
        <v>2324</v>
      </c>
      <c r="E79" s="107"/>
    </row>
    <row r="80" spans="1:5" ht="13.2">
      <c r="A80" s="107" t="s">
        <v>1732</v>
      </c>
      <c r="B80" s="107" t="s">
        <v>163</v>
      </c>
      <c r="C80" s="107" t="s">
        <v>836</v>
      </c>
      <c r="D80" s="107" t="s">
        <v>2343</v>
      </c>
      <c r="E80" s="107"/>
    </row>
    <row r="81" spans="1:5" ht="13.2">
      <c r="A81" s="107" t="s">
        <v>1415</v>
      </c>
      <c r="B81" s="107" t="s">
        <v>102</v>
      </c>
      <c r="C81" s="107" t="s">
        <v>1410</v>
      </c>
      <c r="D81" s="107" t="s">
        <v>2343</v>
      </c>
      <c r="E81" s="107"/>
    </row>
    <row r="82" spans="1:5" ht="13.2">
      <c r="A82" s="107" t="s">
        <v>1937</v>
      </c>
      <c r="B82" s="107" t="s">
        <v>204</v>
      </c>
      <c r="C82" s="107" t="s">
        <v>1410</v>
      </c>
      <c r="D82" s="107" t="s">
        <v>2322</v>
      </c>
      <c r="E82" s="107"/>
    </row>
    <row r="83" spans="1:5" ht="13.2">
      <c r="A83" s="107" t="s">
        <v>611</v>
      </c>
      <c r="B83" s="107" t="s">
        <v>242</v>
      </c>
      <c r="C83" s="107" t="s">
        <v>337</v>
      </c>
      <c r="D83" s="107" t="s">
        <v>2327</v>
      </c>
      <c r="E83" s="107"/>
    </row>
    <row r="84" spans="1:5" ht="13.2">
      <c r="A84" s="107" t="s">
        <v>864</v>
      </c>
      <c r="B84" s="107" t="s">
        <v>82</v>
      </c>
      <c r="C84" s="107" t="s">
        <v>703</v>
      </c>
      <c r="D84" s="107" t="s">
        <v>2325</v>
      </c>
      <c r="E84" s="107"/>
    </row>
    <row r="85" spans="1:5" ht="13.2">
      <c r="A85" s="107" t="s">
        <v>1452</v>
      </c>
      <c r="B85" s="107" t="s">
        <v>114</v>
      </c>
      <c r="C85" s="107" t="s">
        <v>298</v>
      </c>
      <c r="D85" s="107" t="s">
        <v>2347</v>
      </c>
      <c r="E85" s="107"/>
    </row>
    <row r="86" spans="1:5" ht="13.2">
      <c r="A86" s="107" t="s">
        <v>1186</v>
      </c>
      <c r="B86" s="107" t="s">
        <v>82</v>
      </c>
      <c r="C86" s="107" t="s">
        <v>703</v>
      </c>
      <c r="D86" s="107" t="s">
        <v>2325</v>
      </c>
      <c r="E86" s="107"/>
    </row>
    <row r="87" spans="1:5" ht="13.2">
      <c r="A87" s="107" t="s">
        <v>840</v>
      </c>
      <c r="B87" s="107" t="s">
        <v>69</v>
      </c>
      <c r="C87" s="107" t="s">
        <v>88</v>
      </c>
      <c r="D87" s="107" t="s">
        <v>2333</v>
      </c>
      <c r="E87" s="107"/>
    </row>
    <row r="88" spans="1:5" ht="13.2">
      <c r="A88" s="107" t="s">
        <v>347</v>
      </c>
      <c r="B88" s="107" t="s">
        <v>19</v>
      </c>
      <c r="C88" s="107" t="s">
        <v>337</v>
      </c>
      <c r="D88" s="107" t="s">
        <v>2344</v>
      </c>
      <c r="E88" s="107"/>
    </row>
    <row r="89" spans="1:5" ht="13.2">
      <c r="A89" s="107" t="s">
        <v>1507</v>
      </c>
      <c r="B89" s="107" t="s">
        <v>117</v>
      </c>
      <c r="C89" s="107" t="s">
        <v>703</v>
      </c>
      <c r="D89" s="107" t="s">
        <v>2334</v>
      </c>
      <c r="E89" s="107"/>
    </row>
    <row r="90" spans="1:5" ht="13.2">
      <c r="A90" s="107" t="s">
        <v>1457</v>
      </c>
      <c r="B90" s="107" t="s">
        <v>114</v>
      </c>
      <c r="C90" s="107" t="s">
        <v>298</v>
      </c>
      <c r="D90" s="107" t="s">
        <v>2347</v>
      </c>
      <c r="E90" s="107"/>
    </row>
    <row r="91" spans="1:5" ht="13.2">
      <c r="A91" s="107" t="s">
        <v>1772</v>
      </c>
      <c r="B91" s="107" t="s">
        <v>1771</v>
      </c>
      <c r="C91" s="107" t="s">
        <v>703</v>
      </c>
      <c r="D91" s="107" t="s">
        <v>2337</v>
      </c>
      <c r="E91" s="107"/>
    </row>
    <row r="92" spans="1:5" ht="13.2">
      <c r="A92" s="107" t="s">
        <v>391</v>
      </c>
      <c r="B92" s="107" t="s">
        <v>24</v>
      </c>
      <c r="C92" s="107" t="s">
        <v>337</v>
      </c>
      <c r="D92" s="107" t="s">
        <v>2327</v>
      </c>
      <c r="E92" s="107"/>
    </row>
    <row r="93" spans="1:5" ht="13.2">
      <c r="A93" s="107" t="s">
        <v>1178</v>
      </c>
      <c r="B93" s="107" t="s">
        <v>167</v>
      </c>
      <c r="C93" s="107" t="s">
        <v>298</v>
      </c>
      <c r="D93" s="107" t="s">
        <v>2338</v>
      </c>
      <c r="E93" s="107"/>
    </row>
    <row r="94" spans="1:5" ht="13.2">
      <c r="A94" s="107" t="s">
        <v>812</v>
      </c>
      <c r="B94" s="107" t="s">
        <v>58</v>
      </c>
      <c r="C94" s="107" t="s">
        <v>337</v>
      </c>
      <c r="D94" s="107" t="s">
        <v>2328</v>
      </c>
      <c r="E94" s="107"/>
    </row>
    <row r="95" spans="1:5" ht="13.2">
      <c r="A95" s="107" t="s">
        <v>300</v>
      </c>
      <c r="B95" s="107" t="s">
        <v>12</v>
      </c>
      <c r="C95" s="107" t="s">
        <v>298</v>
      </c>
      <c r="D95" s="107" t="s">
        <v>2338</v>
      </c>
      <c r="E95" s="107"/>
    </row>
    <row r="96" spans="1:5" ht="13.2">
      <c r="A96" s="107" t="s">
        <v>1209</v>
      </c>
      <c r="B96" s="107" t="s">
        <v>167</v>
      </c>
      <c r="C96" s="107" t="s">
        <v>298</v>
      </c>
      <c r="D96" s="107" t="s">
        <v>2338</v>
      </c>
      <c r="E96" s="107"/>
    </row>
    <row r="97" spans="1:5" ht="13.2">
      <c r="A97" s="107" t="s">
        <v>586</v>
      </c>
      <c r="B97" s="107" t="s">
        <v>226</v>
      </c>
      <c r="C97" s="107" t="s">
        <v>337</v>
      </c>
      <c r="D97" s="107" t="s">
        <v>2341</v>
      </c>
      <c r="E97" s="107"/>
    </row>
    <row r="98" spans="1:5" ht="13.2">
      <c r="A98" s="107" t="s">
        <v>417</v>
      </c>
      <c r="B98" s="107" t="s">
        <v>32</v>
      </c>
      <c r="C98" s="107" t="s">
        <v>298</v>
      </c>
      <c r="D98" s="107" t="s">
        <v>2332</v>
      </c>
      <c r="E98" s="107"/>
    </row>
    <row r="99" spans="1:5" ht="13.2">
      <c r="A99" s="107" t="s">
        <v>1611</v>
      </c>
      <c r="B99" s="107" t="s">
        <v>147</v>
      </c>
      <c r="C99" s="107" t="s">
        <v>703</v>
      </c>
      <c r="D99" s="107" t="s">
        <v>2325</v>
      </c>
      <c r="E99" s="107"/>
    </row>
    <row r="100" spans="1:5" ht="13.2">
      <c r="A100" s="107" t="s">
        <v>496</v>
      </c>
      <c r="B100" s="107" t="s">
        <v>47</v>
      </c>
      <c r="C100" s="107" t="s">
        <v>280</v>
      </c>
      <c r="D100" s="107" t="s">
        <v>2331</v>
      </c>
      <c r="E100" s="107"/>
    </row>
    <row r="101" spans="1:5" ht="13.2">
      <c r="A101" s="107" t="s">
        <v>1768</v>
      </c>
      <c r="B101" s="107" t="s">
        <v>173</v>
      </c>
      <c r="C101" s="107" t="s">
        <v>407</v>
      </c>
      <c r="D101" s="107" t="s">
        <v>2330</v>
      </c>
      <c r="E101" s="107"/>
    </row>
    <row r="102" spans="1:5" ht="13.2">
      <c r="A102" s="107" t="s">
        <v>1943</v>
      </c>
      <c r="B102" s="107" t="s">
        <v>204</v>
      </c>
      <c r="C102" s="107" t="s">
        <v>1410</v>
      </c>
      <c r="D102" s="107" t="s">
        <v>2324</v>
      </c>
      <c r="E102" s="107"/>
    </row>
    <row r="103" spans="1:5" ht="13.2">
      <c r="A103" s="107" t="s">
        <v>1948</v>
      </c>
      <c r="B103" s="107" t="s">
        <v>204</v>
      </c>
      <c r="C103" s="107" t="s">
        <v>1410</v>
      </c>
      <c r="D103" s="107" t="s">
        <v>2322</v>
      </c>
      <c r="E103" s="107"/>
    </row>
    <row r="104" spans="1:5" ht="13.2">
      <c r="A104" s="107" t="s">
        <v>1122</v>
      </c>
      <c r="B104" s="107" t="s">
        <v>140</v>
      </c>
      <c r="C104" s="107" t="s">
        <v>703</v>
      </c>
      <c r="D104" s="107" t="s">
        <v>2343</v>
      </c>
      <c r="E104" s="107"/>
    </row>
    <row r="105" spans="1:5" ht="13.2">
      <c r="A105" s="107" t="s">
        <v>434</v>
      </c>
      <c r="B105" s="107" t="s">
        <v>232</v>
      </c>
      <c r="C105" s="107" t="s">
        <v>337</v>
      </c>
      <c r="D105" s="107" t="s">
        <v>2341</v>
      </c>
      <c r="E105" s="107"/>
    </row>
    <row r="106" spans="1:5" ht="13.2">
      <c r="A106" s="107" t="s">
        <v>1511</v>
      </c>
      <c r="B106" s="107" t="s">
        <v>117</v>
      </c>
      <c r="C106" s="107" t="s">
        <v>703</v>
      </c>
      <c r="D106" s="107" t="s">
        <v>2334</v>
      </c>
      <c r="E106" s="107"/>
    </row>
    <row r="107" spans="1:5" ht="13.2">
      <c r="A107" s="107" t="s">
        <v>1194</v>
      </c>
      <c r="B107" s="107" t="s">
        <v>153</v>
      </c>
      <c r="C107" s="107" t="s">
        <v>703</v>
      </c>
      <c r="D107" s="107" t="s">
        <v>2323</v>
      </c>
      <c r="E107" s="107"/>
    </row>
    <row r="108" spans="1:5" ht="13.2">
      <c r="A108" s="107" t="s">
        <v>395</v>
      </c>
      <c r="B108" s="107" t="s">
        <v>24</v>
      </c>
      <c r="C108" s="107" t="s">
        <v>337</v>
      </c>
      <c r="D108" s="107" t="s">
        <v>2327</v>
      </c>
      <c r="E108" s="107"/>
    </row>
    <row r="109" spans="1:5" ht="13.2">
      <c r="A109" s="107" t="s">
        <v>1273</v>
      </c>
      <c r="B109" s="107" t="s">
        <v>167</v>
      </c>
      <c r="C109" s="107" t="s">
        <v>298</v>
      </c>
      <c r="D109" s="107" t="s">
        <v>2338</v>
      </c>
      <c r="E109" s="107"/>
    </row>
    <row r="110" spans="1:5" ht="13.2">
      <c r="A110" s="107" t="s">
        <v>1443</v>
      </c>
      <c r="B110" s="107" t="s">
        <v>111</v>
      </c>
      <c r="C110" s="107" t="s">
        <v>337</v>
      </c>
      <c r="D110" s="107" t="s">
        <v>2347</v>
      </c>
      <c r="E110" s="107"/>
    </row>
    <row r="111" spans="1:5" ht="13.2">
      <c r="A111" s="107" t="s">
        <v>914</v>
      </c>
      <c r="B111" s="107" t="s">
        <v>69</v>
      </c>
      <c r="C111" s="107" t="s">
        <v>88</v>
      </c>
      <c r="D111" s="107" t="s">
        <v>2333</v>
      </c>
      <c r="E111" s="107"/>
    </row>
    <row r="112" spans="1:5" ht="13.2">
      <c r="A112" s="107" t="s">
        <v>1403</v>
      </c>
      <c r="B112" s="107" t="s">
        <v>99</v>
      </c>
      <c r="C112" s="107" t="s">
        <v>88</v>
      </c>
      <c r="D112" s="107" t="s">
        <v>2332</v>
      </c>
      <c r="E112" s="107"/>
    </row>
    <row r="113" spans="1:5" ht="13.2">
      <c r="A113" s="107" t="s">
        <v>1200</v>
      </c>
      <c r="B113" s="107" t="s">
        <v>82</v>
      </c>
      <c r="C113" s="107" t="s">
        <v>703</v>
      </c>
      <c r="D113" s="107" t="s">
        <v>2325</v>
      </c>
      <c r="E113" s="107"/>
    </row>
    <row r="114" spans="1:5" ht="13.2">
      <c r="A114" s="107" t="s">
        <v>1148</v>
      </c>
      <c r="B114" s="107" t="s">
        <v>261</v>
      </c>
      <c r="C114" s="107" t="s">
        <v>1410</v>
      </c>
      <c r="D114" s="107" t="s">
        <v>2324</v>
      </c>
      <c r="E114" s="107"/>
    </row>
    <row r="115" spans="1:5" ht="13.2">
      <c r="A115" s="107" t="s">
        <v>1334</v>
      </c>
      <c r="B115" s="107" t="s">
        <v>92</v>
      </c>
      <c r="C115" s="107" t="s">
        <v>337</v>
      </c>
      <c r="D115" s="107" t="s">
        <v>2344</v>
      </c>
      <c r="E115" s="107"/>
    </row>
    <row r="116" spans="1:5" ht="13.2">
      <c r="A116" s="107" t="s">
        <v>918</v>
      </c>
      <c r="B116" s="107" t="s">
        <v>69</v>
      </c>
      <c r="C116" s="107" t="s">
        <v>88</v>
      </c>
      <c r="D116" s="107" t="s">
        <v>2335</v>
      </c>
      <c r="E116" s="107"/>
    </row>
    <row r="117" spans="1:5" ht="13.2">
      <c r="A117" s="107" t="s">
        <v>2145</v>
      </c>
      <c r="B117" s="107" t="s">
        <v>266</v>
      </c>
      <c r="C117" s="107" t="s">
        <v>703</v>
      </c>
      <c r="D117" s="107" t="s">
        <v>2323</v>
      </c>
      <c r="E117" s="107"/>
    </row>
    <row r="118" spans="1:5" ht="13.2">
      <c r="A118" s="107" t="s">
        <v>1574</v>
      </c>
      <c r="B118" s="107" t="s">
        <v>140</v>
      </c>
      <c r="C118" s="107" t="s">
        <v>703</v>
      </c>
      <c r="D118" s="107" t="s">
        <v>2343</v>
      </c>
      <c r="E118" s="107"/>
    </row>
    <row r="119" spans="1:5" ht="13.2">
      <c r="A119" s="107" t="s">
        <v>926</v>
      </c>
      <c r="B119" s="107" t="s">
        <v>69</v>
      </c>
      <c r="C119" s="107" t="s">
        <v>88</v>
      </c>
      <c r="D119" s="107" t="s">
        <v>2333</v>
      </c>
      <c r="E119" s="107"/>
    </row>
    <row r="120" spans="1:5" ht="13.2">
      <c r="A120" s="107" t="s">
        <v>399</v>
      </c>
      <c r="B120" s="107" t="s">
        <v>24</v>
      </c>
      <c r="C120" s="107" t="s">
        <v>337</v>
      </c>
      <c r="D120" s="107" t="s">
        <v>2327</v>
      </c>
      <c r="E120" s="107"/>
    </row>
    <row r="121" spans="1:5" ht="13.2">
      <c r="A121" s="107" t="s">
        <v>1824</v>
      </c>
      <c r="B121" s="107" t="s">
        <v>184</v>
      </c>
      <c r="C121" s="107" t="s">
        <v>703</v>
      </c>
      <c r="D121" s="107" t="s">
        <v>2323</v>
      </c>
      <c r="E121" s="107"/>
    </row>
    <row r="122" spans="1:5" ht="13.2">
      <c r="A122" s="107" t="s">
        <v>1058</v>
      </c>
      <c r="B122" s="107" t="s">
        <v>261</v>
      </c>
      <c r="C122" s="107" t="s">
        <v>1410</v>
      </c>
      <c r="D122" s="107" t="s">
        <v>2324</v>
      </c>
      <c r="E122" s="107"/>
    </row>
    <row r="123" spans="1:5" ht="13.2">
      <c r="A123" s="107" t="s">
        <v>2098</v>
      </c>
      <c r="B123" s="107" t="s">
        <v>261</v>
      </c>
      <c r="C123" s="107" t="s">
        <v>1410</v>
      </c>
      <c r="D123" s="107" t="s">
        <v>2332</v>
      </c>
      <c r="E123" s="107"/>
    </row>
    <row r="124" spans="1:5" ht="13.2">
      <c r="A124" s="107" t="s">
        <v>1798</v>
      </c>
      <c r="B124" s="107" t="s">
        <v>180</v>
      </c>
      <c r="C124" s="107" t="s">
        <v>280</v>
      </c>
      <c r="D124" s="107" t="s">
        <v>2337</v>
      </c>
      <c r="E124" s="107"/>
    </row>
    <row r="125" spans="1:5" ht="13.2">
      <c r="A125" s="107" t="s">
        <v>409</v>
      </c>
      <c r="B125" s="107" t="s">
        <v>27</v>
      </c>
      <c r="C125" s="107" t="s">
        <v>407</v>
      </c>
      <c r="D125" s="107" t="s">
        <v>2347</v>
      </c>
      <c r="E125" s="107"/>
    </row>
    <row r="126" spans="1:5" ht="13.2">
      <c r="A126" s="107" t="s">
        <v>1464</v>
      </c>
      <c r="B126" s="107" t="s">
        <v>114</v>
      </c>
      <c r="C126" s="107" t="s">
        <v>298</v>
      </c>
      <c r="D126" s="107" t="s">
        <v>2347</v>
      </c>
      <c r="E126" s="107"/>
    </row>
    <row r="127" spans="1:5" ht="13.2">
      <c r="A127" s="107" t="s">
        <v>1089</v>
      </c>
      <c r="B127" s="107" t="s">
        <v>142</v>
      </c>
      <c r="C127" s="107" t="s">
        <v>337</v>
      </c>
      <c r="D127" s="107" t="s">
        <v>2347</v>
      </c>
      <c r="E127" s="107"/>
    </row>
    <row r="128" spans="1:5" ht="13.2">
      <c r="A128" s="107" t="s">
        <v>937</v>
      </c>
      <c r="B128" s="107" t="s">
        <v>69</v>
      </c>
      <c r="C128" s="107" t="s">
        <v>88</v>
      </c>
      <c r="D128" s="107" t="s">
        <v>2333</v>
      </c>
      <c r="E128" s="107"/>
    </row>
    <row r="129" spans="1:5" ht="13.2">
      <c r="A129" s="107" t="s">
        <v>1829</v>
      </c>
      <c r="B129" s="107" t="s">
        <v>184</v>
      </c>
      <c r="C129" s="107" t="s">
        <v>703</v>
      </c>
      <c r="D129" s="107" t="s">
        <v>2323</v>
      </c>
      <c r="E129" s="107"/>
    </row>
    <row r="130" spans="1:5" ht="13.2">
      <c r="A130" s="107" t="s">
        <v>1203</v>
      </c>
      <c r="B130" s="107" t="s">
        <v>117</v>
      </c>
      <c r="C130" s="107" t="s">
        <v>703</v>
      </c>
      <c r="D130" s="107" t="s">
        <v>2334</v>
      </c>
      <c r="E130" s="107"/>
    </row>
    <row r="131" spans="1:5" ht="13.2">
      <c r="A131" s="107" t="s">
        <v>557</v>
      </c>
      <c r="B131" s="107" t="s">
        <v>52</v>
      </c>
      <c r="C131" s="107" t="s">
        <v>337</v>
      </c>
      <c r="D131" s="107" t="s">
        <v>2335</v>
      </c>
      <c r="E131" s="107"/>
    </row>
    <row r="132" spans="1:5" ht="13.2">
      <c r="A132" s="107" t="s">
        <v>1996</v>
      </c>
      <c r="B132" s="107" t="s">
        <v>219</v>
      </c>
      <c r="C132" s="107" t="s">
        <v>836</v>
      </c>
      <c r="D132" s="107" t="s">
        <v>2341</v>
      </c>
      <c r="E132" s="107"/>
    </row>
    <row r="133" spans="1:5" ht="13.2">
      <c r="A133" s="107" t="s">
        <v>1801</v>
      </c>
      <c r="B133" s="107" t="s">
        <v>180</v>
      </c>
      <c r="C133" s="107" t="s">
        <v>280</v>
      </c>
      <c r="D133" s="107" t="s">
        <v>2337</v>
      </c>
      <c r="E133" s="107"/>
    </row>
    <row r="134" spans="1:5" ht="13.2">
      <c r="A134" s="107" t="s">
        <v>944</v>
      </c>
      <c r="B134" s="107" t="s">
        <v>153</v>
      </c>
      <c r="C134" s="107" t="s">
        <v>703</v>
      </c>
      <c r="D134" s="107" t="s">
        <v>2323</v>
      </c>
      <c r="E134" s="107"/>
    </row>
    <row r="135" spans="1:5" ht="13.2">
      <c r="A135" s="107" t="s">
        <v>1832</v>
      </c>
      <c r="B135" s="107" t="s">
        <v>184</v>
      </c>
      <c r="C135" s="107" t="s">
        <v>703</v>
      </c>
      <c r="D135" s="107" t="s">
        <v>2323</v>
      </c>
      <c r="E135" s="107"/>
    </row>
    <row r="136" spans="1:5" ht="13.2">
      <c r="A136" s="107" t="s">
        <v>1954</v>
      </c>
      <c r="B136" s="107" t="s">
        <v>204</v>
      </c>
      <c r="C136" s="107" t="s">
        <v>1410</v>
      </c>
      <c r="D136" s="107" t="s">
        <v>2322</v>
      </c>
      <c r="E136" s="107"/>
    </row>
    <row r="137" spans="1:5" ht="13.2">
      <c r="A137" s="107" t="s">
        <v>732</v>
      </c>
      <c r="B137" s="107" t="s">
        <v>144</v>
      </c>
      <c r="C137" s="107" t="s">
        <v>703</v>
      </c>
      <c r="D137" s="107" t="s">
        <v>2350</v>
      </c>
      <c r="E137" s="107"/>
    </row>
    <row r="138" spans="1:5" ht="13.2">
      <c r="A138" s="107" t="s">
        <v>217</v>
      </c>
      <c r="B138" s="107" t="s">
        <v>4</v>
      </c>
      <c r="C138" s="107" t="s">
        <v>88</v>
      </c>
      <c r="D138" s="107" t="s">
        <v>2324</v>
      </c>
      <c r="E138" s="107"/>
    </row>
    <row r="139" spans="1:5" ht="13.2">
      <c r="A139" s="107" t="s">
        <v>306</v>
      </c>
      <c r="B139" s="107" t="s">
        <v>12</v>
      </c>
      <c r="C139" s="107" t="s">
        <v>298</v>
      </c>
      <c r="D139" s="107" t="s">
        <v>2338</v>
      </c>
      <c r="E139" s="107"/>
    </row>
    <row r="140" spans="1:5" ht="13.2">
      <c r="A140" s="107" t="s">
        <v>949</v>
      </c>
      <c r="B140" s="107" t="s">
        <v>69</v>
      </c>
      <c r="C140" s="107" t="s">
        <v>88</v>
      </c>
      <c r="D140" s="107" t="s">
        <v>2328</v>
      </c>
      <c r="E140" s="107"/>
    </row>
    <row r="141" spans="1:5" ht="13.2">
      <c r="A141" s="107" t="s">
        <v>1105</v>
      </c>
      <c r="B141" s="107" t="s">
        <v>200</v>
      </c>
      <c r="C141" s="107" t="s">
        <v>703</v>
      </c>
      <c r="D141" s="107" t="s">
        <v>2350</v>
      </c>
      <c r="E141" s="107"/>
    </row>
    <row r="142" spans="1:5" ht="13.2">
      <c r="A142" s="107" t="s">
        <v>749</v>
      </c>
      <c r="B142" s="107" t="s">
        <v>195</v>
      </c>
      <c r="C142" s="107" t="s">
        <v>337</v>
      </c>
      <c r="D142" s="107" t="s">
        <v>2350</v>
      </c>
      <c r="E142" s="107"/>
    </row>
    <row r="143" spans="1:5" ht="13.2">
      <c r="A143" s="107" t="s">
        <v>1576</v>
      </c>
      <c r="B143" s="107" t="s">
        <v>140</v>
      </c>
      <c r="C143" s="107" t="s">
        <v>703</v>
      </c>
      <c r="D143" s="107" t="s">
        <v>2343</v>
      </c>
      <c r="E143" s="107"/>
    </row>
    <row r="144" spans="1:5" ht="13.2">
      <c r="A144" s="107" t="s">
        <v>2048</v>
      </c>
      <c r="B144" s="107" t="s">
        <v>253</v>
      </c>
      <c r="C144" s="107" t="s">
        <v>703</v>
      </c>
      <c r="D144" s="107" t="s">
        <v>2324</v>
      </c>
      <c r="E144" s="107"/>
    </row>
    <row r="145" spans="1:5" ht="13.2">
      <c r="A145" s="107" t="s">
        <v>2150</v>
      </c>
      <c r="B145" s="107" t="s">
        <v>266</v>
      </c>
      <c r="C145" s="107" t="s">
        <v>703</v>
      </c>
      <c r="D145" s="107" t="s">
        <v>2323</v>
      </c>
      <c r="E145" s="107"/>
    </row>
    <row r="146" spans="1:5" ht="13.2">
      <c r="A146" s="107" t="s">
        <v>1406</v>
      </c>
      <c r="B146" s="107" t="s">
        <v>99</v>
      </c>
      <c r="C146" s="107" t="s">
        <v>88</v>
      </c>
      <c r="D146" s="107" t="s">
        <v>2332</v>
      </c>
      <c r="E146" s="107"/>
    </row>
    <row r="147" spans="1:5" ht="13.2">
      <c r="A147" s="107" t="s">
        <v>1615</v>
      </c>
      <c r="B147" s="107" t="s">
        <v>147</v>
      </c>
      <c r="C147" s="107" t="s">
        <v>703</v>
      </c>
      <c r="D147" s="107" t="s">
        <v>2325</v>
      </c>
      <c r="E147" s="107"/>
    </row>
    <row r="148" spans="1:5" ht="13.2">
      <c r="A148" s="107" t="s">
        <v>2102</v>
      </c>
      <c r="B148" s="107" t="s">
        <v>261</v>
      </c>
      <c r="C148" s="107" t="s">
        <v>1410</v>
      </c>
      <c r="D148" s="107" t="s">
        <v>2332</v>
      </c>
      <c r="E148" s="107"/>
    </row>
    <row r="149" spans="1:5" ht="13.2">
      <c r="A149" s="107" t="s">
        <v>2107</v>
      </c>
      <c r="B149" s="107" t="s">
        <v>261</v>
      </c>
      <c r="C149" s="107" t="s">
        <v>1410</v>
      </c>
      <c r="D149" s="107" t="s">
        <v>2332</v>
      </c>
      <c r="E149" s="107"/>
    </row>
    <row r="150" spans="1:5" ht="13.2">
      <c r="A150" s="107" t="s">
        <v>1469</v>
      </c>
      <c r="B150" s="107" t="s">
        <v>114</v>
      </c>
      <c r="C150" s="107" t="s">
        <v>298</v>
      </c>
      <c r="D150" s="107" t="s">
        <v>2347</v>
      </c>
      <c r="E150" s="107"/>
    </row>
    <row r="151" spans="1:5" ht="13.2">
      <c r="A151" s="107" t="s">
        <v>1218</v>
      </c>
      <c r="B151" s="107" t="s">
        <v>82</v>
      </c>
      <c r="C151" s="107" t="s">
        <v>703</v>
      </c>
      <c r="D151" s="107" t="s">
        <v>2325</v>
      </c>
      <c r="E151" s="107"/>
    </row>
    <row r="152" spans="1:5" ht="13.2">
      <c r="A152" s="107" t="s">
        <v>310</v>
      </c>
      <c r="B152" s="107" t="s">
        <v>12</v>
      </c>
      <c r="C152" s="107" t="s">
        <v>298</v>
      </c>
      <c r="D152" s="107" t="s">
        <v>2338</v>
      </c>
      <c r="E152" s="107"/>
    </row>
    <row r="153" spans="1:5" ht="13.2">
      <c r="A153" s="107" t="s">
        <v>961</v>
      </c>
      <c r="B153" s="107" t="s">
        <v>69</v>
      </c>
      <c r="C153" s="107" t="s">
        <v>88</v>
      </c>
      <c r="D153" s="107" t="s">
        <v>2328</v>
      </c>
      <c r="E153" s="107"/>
    </row>
    <row r="154" spans="1:5" ht="13.2">
      <c r="A154" s="107" t="s">
        <v>1617</v>
      </c>
      <c r="B154" s="107" t="s">
        <v>147</v>
      </c>
      <c r="C154" s="107" t="s">
        <v>703</v>
      </c>
      <c r="D154" s="107" t="s">
        <v>2325</v>
      </c>
      <c r="E154" s="107"/>
    </row>
    <row r="155" spans="1:5" ht="13.2">
      <c r="A155" s="107" t="s">
        <v>1519</v>
      </c>
      <c r="B155" s="107" t="s">
        <v>117</v>
      </c>
      <c r="C155" s="107" t="s">
        <v>703</v>
      </c>
      <c r="D155" s="107" t="s">
        <v>2334</v>
      </c>
      <c r="E155" s="107"/>
    </row>
    <row r="156" spans="1:5" ht="13.2">
      <c r="A156" s="107" t="s">
        <v>447</v>
      </c>
      <c r="B156" s="107" t="s">
        <v>40</v>
      </c>
      <c r="C156" s="107" t="s">
        <v>337</v>
      </c>
      <c r="D156" s="107" t="s">
        <v>2341</v>
      </c>
      <c r="E156" s="107"/>
    </row>
    <row r="157" spans="1:5" ht="13.2">
      <c r="A157" s="107" t="s">
        <v>1522</v>
      </c>
      <c r="B157" s="107" t="s">
        <v>117</v>
      </c>
      <c r="C157" s="107" t="s">
        <v>703</v>
      </c>
      <c r="D157" s="107" t="s">
        <v>2334</v>
      </c>
      <c r="E157" s="107"/>
    </row>
    <row r="158" spans="1:5" ht="13.2">
      <c r="A158" s="107" t="s">
        <v>1961</v>
      </c>
      <c r="B158" s="107" t="s">
        <v>204</v>
      </c>
      <c r="C158" s="107" t="s">
        <v>1410</v>
      </c>
      <c r="D158" s="107" t="s">
        <v>2324</v>
      </c>
      <c r="E158" s="107"/>
    </row>
    <row r="159" spans="1:5" ht="13.2">
      <c r="A159" s="107" t="s">
        <v>1539</v>
      </c>
      <c r="B159" s="107" t="s">
        <v>121</v>
      </c>
      <c r="C159" s="107" t="s">
        <v>298</v>
      </c>
      <c r="D159" s="107" t="s">
        <v>2330</v>
      </c>
      <c r="E159" s="107"/>
    </row>
    <row r="160" spans="1:5" ht="13.2">
      <c r="A160" s="107" t="s">
        <v>679</v>
      </c>
      <c r="B160" s="107" t="s">
        <v>201</v>
      </c>
      <c r="C160" s="107" t="s">
        <v>703</v>
      </c>
      <c r="D160" s="107" t="s">
        <v>2337</v>
      </c>
      <c r="E160" s="107"/>
    </row>
    <row r="161" spans="1:5" ht="13.2">
      <c r="A161" s="107" t="s">
        <v>1420</v>
      </c>
      <c r="B161" s="107" t="s">
        <v>102</v>
      </c>
      <c r="C161" s="107" t="s">
        <v>1410</v>
      </c>
      <c r="D161" s="107" t="s">
        <v>2343</v>
      </c>
      <c r="E161" s="107"/>
    </row>
    <row r="162" spans="1:5" ht="13.2">
      <c r="A162" s="107" t="s">
        <v>1681</v>
      </c>
      <c r="B162" s="107" t="s">
        <v>1680</v>
      </c>
      <c r="C162" s="107" t="s">
        <v>298</v>
      </c>
      <c r="D162" s="107" t="s">
        <v>2343</v>
      </c>
      <c r="E162" s="107"/>
    </row>
    <row r="163" spans="1:5" ht="13.2">
      <c r="A163" s="107" t="s">
        <v>1430</v>
      </c>
      <c r="B163" s="107" t="s">
        <v>108</v>
      </c>
      <c r="C163" s="107" t="s">
        <v>298</v>
      </c>
      <c r="D163" s="107" t="s">
        <v>2347</v>
      </c>
      <c r="E163" s="107"/>
    </row>
    <row r="164" spans="1:5" ht="13.2">
      <c r="A164" s="107" t="s">
        <v>1304</v>
      </c>
      <c r="B164" s="107" t="s">
        <v>167</v>
      </c>
      <c r="C164" s="107" t="s">
        <v>298</v>
      </c>
      <c r="D164" s="107" t="s">
        <v>2338</v>
      </c>
      <c r="E164" s="107"/>
    </row>
    <row r="165" spans="1:5" ht="13.2">
      <c r="A165" s="107" t="s">
        <v>566</v>
      </c>
      <c r="B165" s="107" t="s">
        <v>204</v>
      </c>
      <c r="C165" s="107" t="s">
        <v>1410</v>
      </c>
      <c r="D165" s="107" t="s">
        <v>2322</v>
      </c>
      <c r="E165" s="107"/>
    </row>
    <row r="166" spans="1:5" ht="13.2">
      <c r="A166" s="107" t="s">
        <v>975</v>
      </c>
      <c r="B166" s="107" t="s">
        <v>69</v>
      </c>
      <c r="C166" s="107" t="s">
        <v>88</v>
      </c>
      <c r="D166" s="107" t="s">
        <v>2333</v>
      </c>
      <c r="E166" s="107"/>
    </row>
    <row r="167" spans="1:5" ht="13.2">
      <c r="A167" s="107" t="s">
        <v>583</v>
      </c>
      <c r="B167" s="107" t="s">
        <v>52</v>
      </c>
      <c r="C167" s="107" t="s">
        <v>337</v>
      </c>
      <c r="D167" s="107" t="s">
        <v>2335</v>
      </c>
      <c r="E167" s="107"/>
    </row>
    <row r="168" spans="1:5" ht="13.2">
      <c r="A168" s="107" t="s">
        <v>990</v>
      </c>
      <c r="B168" s="107" t="s">
        <v>69</v>
      </c>
      <c r="C168" s="107" t="s">
        <v>88</v>
      </c>
      <c r="D168" s="107" t="s">
        <v>2333</v>
      </c>
      <c r="E168" s="107"/>
    </row>
    <row r="169" spans="1:5" ht="13.2">
      <c r="A169" s="107" t="s">
        <v>1336</v>
      </c>
      <c r="B169" s="107" t="s">
        <v>167</v>
      </c>
      <c r="C169" s="107" t="s">
        <v>298</v>
      </c>
      <c r="D169" s="107" t="s">
        <v>2338</v>
      </c>
      <c r="E169" s="107"/>
    </row>
    <row r="170" spans="1:5" ht="13.2">
      <c r="A170" s="107" t="s">
        <v>283</v>
      </c>
      <c r="B170" s="107" t="s">
        <v>9</v>
      </c>
      <c r="C170" s="107" t="s">
        <v>280</v>
      </c>
      <c r="D170" s="107" t="s">
        <v>2337</v>
      </c>
      <c r="E170" s="107"/>
    </row>
    <row r="171" spans="1:5" ht="13.2">
      <c r="A171" s="107" t="s">
        <v>1973</v>
      </c>
      <c r="B171" s="107" t="s">
        <v>204</v>
      </c>
      <c r="C171" s="107" t="s">
        <v>1410</v>
      </c>
      <c r="D171" s="107" t="s">
        <v>2322</v>
      </c>
      <c r="E171" s="107"/>
    </row>
    <row r="172" spans="1:5" ht="13.2">
      <c r="A172" s="107" t="s">
        <v>460</v>
      </c>
      <c r="B172" s="107" t="s">
        <v>40</v>
      </c>
      <c r="C172" s="107" t="s">
        <v>337</v>
      </c>
      <c r="D172" s="107" t="s">
        <v>2341</v>
      </c>
      <c r="E172" s="107"/>
    </row>
    <row r="173" spans="1:5" ht="13.2">
      <c r="A173" s="107" t="s">
        <v>559</v>
      </c>
      <c r="B173" s="107" t="s">
        <v>271</v>
      </c>
      <c r="C173" s="107" t="s">
        <v>337</v>
      </c>
      <c r="D173" s="107" t="s">
        <v>2341</v>
      </c>
      <c r="E173" s="107"/>
    </row>
    <row r="174" spans="1:5" ht="13.2">
      <c r="A174" s="107" t="s">
        <v>1774</v>
      </c>
      <c r="B174" s="107" t="s">
        <v>175</v>
      </c>
      <c r="C174" s="107" t="s">
        <v>703</v>
      </c>
      <c r="D174" s="107" t="s">
        <v>2323</v>
      </c>
      <c r="E174" s="107"/>
    </row>
    <row r="175" spans="1:5" ht="13.2">
      <c r="A175" s="107" t="s">
        <v>2271</v>
      </c>
      <c r="B175" s="107" t="s">
        <v>69</v>
      </c>
      <c r="C175" s="107" t="s">
        <v>88</v>
      </c>
      <c r="D175" s="107" t="s">
        <v>2328</v>
      </c>
      <c r="E175" s="107"/>
    </row>
    <row r="176" spans="1:5" ht="13.2">
      <c r="A176" s="107" t="s">
        <v>2035</v>
      </c>
      <c r="B176" s="107" t="s">
        <v>247</v>
      </c>
      <c r="C176" s="107" t="s">
        <v>703</v>
      </c>
      <c r="D176" s="107" t="s">
        <v>2337</v>
      </c>
      <c r="E176" s="107"/>
    </row>
    <row r="177" spans="1:5" ht="13.2">
      <c r="A177" s="107" t="s">
        <v>807</v>
      </c>
      <c r="B177" s="107" t="s">
        <v>261</v>
      </c>
      <c r="C177" s="107" t="s">
        <v>1410</v>
      </c>
      <c r="D177" s="107" t="s">
        <v>2324</v>
      </c>
      <c r="E177" s="107"/>
    </row>
    <row r="178" spans="1:5" ht="13.2">
      <c r="A178" s="107" t="s">
        <v>1847</v>
      </c>
      <c r="B178" s="107" t="s">
        <v>188</v>
      </c>
      <c r="C178" s="107" t="s">
        <v>88</v>
      </c>
      <c r="D178" s="107" t="s">
        <v>2322</v>
      </c>
      <c r="E178" s="107"/>
    </row>
    <row r="179" spans="1:5" ht="13.2">
      <c r="A179" s="107" t="s">
        <v>723</v>
      </c>
      <c r="B179" s="107" t="s">
        <v>55</v>
      </c>
      <c r="C179" s="107" t="s">
        <v>88</v>
      </c>
      <c r="D179" s="107" t="s">
        <v>2333</v>
      </c>
      <c r="E179" s="107"/>
    </row>
    <row r="180" spans="1:5" ht="13.2">
      <c r="A180" s="107" t="s">
        <v>288</v>
      </c>
      <c r="B180" s="107" t="s">
        <v>9</v>
      </c>
      <c r="C180" s="107" t="s">
        <v>280</v>
      </c>
      <c r="D180" s="107" t="s">
        <v>2337</v>
      </c>
      <c r="E180" s="107"/>
    </row>
    <row r="181" spans="1:5" ht="13.2">
      <c r="A181" s="107" t="s">
        <v>1714</v>
      </c>
      <c r="B181" s="107" t="s">
        <v>156</v>
      </c>
      <c r="C181" s="107" t="s">
        <v>280</v>
      </c>
      <c r="D181" s="107" t="s">
        <v>2330</v>
      </c>
      <c r="E181" s="107"/>
    </row>
    <row r="182" spans="1:5" ht="13.2">
      <c r="A182" s="107" t="s">
        <v>316</v>
      </c>
      <c r="B182" s="107" t="s">
        <v>12</v>
      </c>
      <c r="C182" s="107" t="s">
        <v>298</v>
      </c>
      <c r="D182" s="107" t="s">
        <v>2338</v>
      </c>
      <c r="E182" s="107"/>
    </row>
    <row r="183" spans="1:5" ht="13.2">
      <c r="A183" s="107" t="s">
        <v>729</v>
      </c>
      <c r="B183" s="107" t="s">
        <v>204</v>
      </c>
      <c r="C183" s="107" t="s">
        <v>1410</v>
      </c>
      <c r="D183" s="107" t="s">
        <v>2322</v>
      </c>
      <c r="E183" s="107"/>
    </row>
    <row r="184" spans="1:5" ht="13.2">
      <c r="A184" s="107" t="s">
        <v>2007</v>
      </c>
      <c r="B184" s="107" t="s">
        <v>235</v>
      </c>
      <c r="C184" s="107" t="s">
        <v>88</v>
      </c>
      <c r="D184" s="107" t="s">
        <v>2330</v>
      </c>
      <c r="E184" s="107"/>
    </row>
    <row r="185" spans="1:5" ht="13.2">
      <c r="A185" s="107" t="s">
        <v>1736</v>
      </c>
      <c r="B185" s="107" t="s">
        <v>167</v>
      </c>
      <c r="C185" s="107" t="s">
        <v>298</v>
      </c>
      <c r="D185" s="107" t="s">
        <v>2338</v>
      </c>
      <c r="E185" s="107"/>
    </row>
    <row r="186" spans="1:5" ht="13.2">
      <c r="A186" s="107" t="s">
        <v>350</v>
      </c>
      <c r="B186" s="107" t="s">
        <v>19</v>
      </c>
      <c r="C186" s="107" t="s">
        <v>337</v>
      </c>
      <c r="D186" s="107" t="s">
        <v>2344</v>
      </c>
      <c r="E186" s="107"/>
    </row>
    <row r="187" spans="1:5" ht="13.2">
      <c r="A187" s="107" t="s">
        <v>467</v>
      </c>
      <c r="B187" s="107" t="s">
        <v>40</v>
      </c>
      <c r="C187" s="107" t="s">
        <v>337</v>
      </c>
      <c r="D187" s="107" t="s">
        <v>2341</v>
      </c>
      <c r="E187" s="107"/>
    </row>
    <row r="188" spans="1:5" ht="13.2">
      <c r="A188" s="107" t="s">
        <v>747</v>
      </c>
      <c r="B188" s="107" t="s">
        <v>144</v>
      </c>
      <c r="C188" s="107" t="s">
        <v>703</v>
      </c>
      <c r="D188" s="107" t="s">
        <v>2350</v>
      </c>
      <c r="E188" s="107"/>
    </row>
    <row r="189" spans="1:5" ht="13.2">
      <c r="A189" s="107" t="s">
        <v>1290</v>
      </c>
      <c r="B189" s="107" t="s">
        <v>204</v>
      </c>
      <c r="C189" s="107" t="s">
        <v>1410</v>
      </c>
      <c r="D189" s="107" t="s">
        <v>2322</v>
      </c>
      <c r="E189" s="107"/>
    </row>
    <row r="190" spans="1:5" ht="13.2">
      <c r="A190" s="107" t="s">
        <v>2119</v>
      </c>
      <c r="B190" s="107" t="s">
        <v>261</v>
      </c>
      <c r="C190" s="107" t="s">
        <v>1410</v>
      </c>
      <c r="D190" s="107" t="s">
        <v>2332</v>
      </c>
      <c r="E190" s="107"/>
    </row>
    <row r="191" spans="1:5" ht="13.2">
      <c r="A191" s="107" t="s">
        <v>1434</v>
      </c>
      <c r="B191" s="107" t="s">
        <v>108</v>
      </c>
      <c r="C191" s="107" t="s">
        <v>298</v>
      </c>
      <c r="D191" s="107" t="s">
        <v>2347</v>
      </c>
      <c r="E191" s="107"/>
    </row>
    <row r="192" spans="1:5" ht="13.2">
      <c r="A192" s="107" t="s">
        <v>1130</v>
      </c>
      <c r="B192" s="107" t="s">
        <v>261</v>
      </c>
      <c r="C192" s="107" t="s">
        <v>1410</v>
      </c>
      <c r="D192" s="107" t="s">
        <v>2332</v>
      </c>
      <c r="E192" s="107"/>
    </row>
    <row r="193" spans="1:5" ht="13.2">
      <c r="A193" s="107" t="s">
        <v>425</v>
      </c>
      <c r="B193" s="107" t="s">
        <v>32</v>
      </c>
      <c r="C193" s="107" t="s">
        <v>298</v>
      </c>
      <c r="D193" s="107" t="s">
        <v>2332</v>
      </c>
      <c r="E193" s="107"/>
    </row>
    <row r="194" spans="1:5" ht="13.2">
      <c r="A194" s="107" t="s">
        <v>981</v>
      </c>
      <c r="B194" s="107" t="s">
        <v>140</v>
      </c>
      <c r="C194" s="107" t="s">
        <v>703</v>
      </c>
      <c r="D194" s="107" t="s">
        <v>2343</v>
      </c>
      <c r="E194" s="107"/>
    </row>
    <row r="195" spans="1:5" ht="13.2">
      <c r="A195" s="107" t="s">
        <v>1851</v>
      </c>
      <c r="B195" s="107" t="s">
        <v>188</v>
      </c>
      <c r="C195" s="107" t="s">
        <v>88</v>
      </c>
      <c r="D195" s="107" t="s">
        <v>2322</v>
      </c>
      <c r="E195" s="107"/>
    </row>
    <row r="196" spans="1:5" ht="13.2">
      <c r="A196" s="107" t="s">
        <v>820</v>
      </c>
      <c r="B196" s="107" t="s">
        <v>58</v>
      </c>
      <c r="C196" s="107" t="s">
        <v>337</v>
      </c>
      <c r="D196" s="107" t="s">
        <v>2328</v>
      </c>
      <c r="E196" s="107"/>
    </row>
    <row r="197" spans="1:5" ht="13.2">
      <c r="A197" s="107" t="s">
        <v>1632</v>
      </c>
      <c r="B197" s="107" t="s">
        <v>150</v>
      </c>
      <c r="C197" s="107" t="s">
        <v>280</v>
      </c>
      <c r="D197" s="107" t="s">
        <v>2331</v>
      </c>
      <c r="E197" s="107"/>
    </row>
    <row r="198" spans="1:5" ht="13.2">
      <c r="A198" s="107" t="s">
        <v>599</v>
      </c>
      <c r="B198" s="107" t="s">
        <v>242</v>
      </c>
      <c r="C198" s="107" t="s">
        <v>337</v>
      </c>
      <c r="D198" s="107" t="s">
        <v>2327</v>
      </c>
      <c r="E198" s="107"/>
    </row>
    <row r="199" spans="1:5" ht="13.2">
      <c r="A199" s="107" t="s">
        <v>950</v>
      </c>
      <c r="B199" s="107" t="s">
        <v>167</v>
      </c>
      <c r="C199" s="107" t="s">
        <v>298</v>
      </c>
      <c r="D199" s="107" t="s">
        <v>2338</v>
      </c>
      <c r="E199" s="107"/>
    </row>
    <row r="200" spans="1:5" ht="13.2">
      <c r="A200" s="107" t="s">
        <v>352</v>
      </c>
      <c r="B200" s="107" t="s">
        <v>19</v>
      </c>
      <c r="C200" s="107" t="s">
        <v>337</v>
      </c>
      <c r="D200" s="107" t="s">
        <v>2344</v>
      </c>
      <c r="E200" s="107"/>
    </row>
    <row r="201" spans="1:5" ht="13.2">
      <c r="A201" s="107" t="s">
        <v>1439</v>
      </c>
      <c r="B201" s="107" t="s">
        <v>108</v>
      </c>
      <c r="C201" s="107" t="s">
        <v>298</v>
      </c>
      <c r="D201" s="107" t="s">
        <v>2347</v>
      </c>
      <c r="E201" s="107"/>
    </row>
    <row r="202" spans="1:5" ht="13.2">
      <c r="A202" s="107" t="s">
        <v>1008</v>
      </c>
      <c r="B202" s="107" t="s">
        <v>69</v>
      </c>
      <c r="C202" s="107" t="s">
        <v>88</v>
      </c>
      <c r="D202" s="107" t="s">
        <v>2335</v>
      </c>
      <c r="E202" s="107"/>
    </row>
    <row r="203" spans="1:5" ht="13.2">
      <c r="A203" s="107" t="s">
        <v>1018</v>
      </c>
      <c r="B203" s="107" t="s">
        <v>69</v>
      </c>
      <c r="C203" s="107" t="s">
        <v>88</v>
      </c>
      <c r="D203" s="107" t="s">
        <v>2328</v>
      </c>
      <c r="E203" s="107"/>
    </row>
    <row r="204" spans="1:5" ht="13.2">
      <c r="A204" s="107" t="s">
        <v>598</v>
      </c>
      <c r="B204" s="107" t="s">
        <v>52</v>
      </c>
      <c r="C204" s="107" t="s">
        <v>337</v>
      </c>
      <c r="D204" s="107" t="s">
        <v>2335</v>
      </c>
      <c r="E204" s="107"/>
    </row>
    <row r="205" spans="1:5" ht="13.2">
      <c r="A205" s="107" t="s">
        <v>684</v>
      </c>
      <c r="B205" s="107" t="s">
        <v>200</v>
      </c>
      <c r="C205" s="107" t="s">
        <v>703</v>
      </c>
      <c r="D205" s="107" t="s">
        <v>2350</v>
      </c>
      <c r="E205" s="107"/>
    </row>
    <row r="206" spans="1:5" ht="13.2">
      <c r="A206" s="107" t="s">
        <v>2357</v>
      </c>
      <c r="B206" s="107" t="s">
        <v>69</v>
      </c>
      <c r="C206" s="107" t="s">
        <v>88</v>
      </c>
      <c r="D206" s="107" t="s">
        <v>2335</v>
      </c>
      <c r="E206" s="107"/>
    </row>
    <row r="207" spans="1:5" ht="13.2">
      <c r="A207" s="107" t="s">
        <v>2126</v>
      </c>
      <c r="B207" s="107" t="s">
        <v>261</v>
      </c>
      <c r="C207" s="107" t="s">
        <v>1410</v>
      </c>
      <c r="D207" s="107" t="s">
        <v>2332</v>
      </c>
      <c r="E207" s="107"/>
    </row>
    <row r="208" spans="1:5" ht="13.2">
      <c r="A208" s="107" t="s">
        <v>740</v>
      </c>
      <c r="B208" s="107" t="s">
        <v>55</v>
      </c>
      <c r="C208" s="107" t="s">
        <v>88</v>
      </c>
      <c r="D208" s="107" t="s">
        <v>2333</v>
      </c>
      <c r="E208" s="107"/>
    </row>
    <row r="209" spans="1:5" ht="13.2">
      <c r="A209" s="107" t="s">
        <v>580</v>
      </c>
      <c r="B209" s="107" t="s">
        <v>271</v>
      </c>
      <c r="C209" s="107" t="s">
        <v>337</v>
      </c>
      <c r="D209" s="107" t="s">
        <v>2341</v>
      </c>
      <c r="E209" s="107"/>
    </row>
    <row r="210" spans="1:5" ht="13.2">
      <c r="A210" s="107" t="s">
        <v>293</v>
      </c>
      <c r="B210" s="107" t="s">
        <v>9</v>
      </c>
      <c r="C210" s="107" t="s">
        <v>280</v>
      </c>
      <c r="D210" s="107" t="s">
        <v>2337</v>
      </c>
      <c r="E210" s="107"/>
    </row>
    <row r="211" spans="1:5" ht="13.2">
      <c r="A211" s="107" t="s">
        <v>1806</v>
      </c>
      <c r="B211" s="107" t="s">
        <v>180</v>
      </c>
      <c r="C211" s="107" t="s">
        <v>280</v>
      </c>
      <c r="D211" s="107" t="s">
        <v>2337</v>
      </c>
      <c r="E211" s="107"/>
    </row>
    <row r="212" spans="1:5" ht="13.2">
      <c r="A212" s="107" t="s">
        <v>441</v>
      </c>
      <c r="B212" s="107" t="s">
        <v>232</v>
      </c>
      <c r="C212" s="107" t="s">
        <v>337</v>
      </c>
      <c r="D212" s="107" t="s">
        <v>2341</v>
      </c>
      <c r="E212" s="107"/>
    </row>
    <row r="213" spans="1:5" ht="13.2">
      <c r="A213" s="107" t="s">
        <v>856</v>
      </c>
      <c r="B213" s="107" t="s">
        <v>82</v>
      </c>
      <c r="C213" s="107" t="s">
        <v>703</v>
      </c>
      <c r="D213" s="107" t="s">
        <v>2325</v>
      </c>
      <c r="E213" s="107"/>
    </row>
    <row r="214" spans="1:5" ht="13.2">
      <c r="A214" s="107" t="s">
        <v>748</v>
      </c>
      <c r="B214" s="107" t="s">
        <v>55</v>
      </c>
      <c r="C214" s="107" t="s">
        <v>88</v>
      </c>
      <c r="D214" s="107" t="s">
        <v>2333</v>
      </c>
      <c r="E214" s="107"/>
    </row>
    <row r="215" spans="1:5" ht="13.2">
      <c r="A215" s="107" t="s">
        <v>755</v>
      </c>
      <c r="B215" s="107" t="s">
        <v>55</v>
      </c>
      <c r="C215" s="107" t="s">
        <v>88</v>
      </c>
      <c r="D215" s="107" t="s">
        <v>2333</v>
      </c>
      <c r="E215" s="107"/>
    </row>
    <row r="216" spans="1:5" ht="13.2">
      <c r="A216" s="107" t="s">
        <v>2131</v>
      </c>
      <c r="B216" s="107" t="s">
        <v>261</v>
      </c>
      <c r="C216" s="107" t="s">
        <v>1410</v>
      </c>
      <c r="D216" s="107" t="s">
        <v>2332</v>
      </c>
      <c r="E216" s="107"/>
    </row>
    <row r="217" spans="1:5" ht="13.2">
      <c r="A217" s="107" t="s">
        <v>1702</v>
      </c>
      <c r="B217" s="107" t="s">
        <v>153</v>
      </c>
      <c r="C217" s="107" t="s">
        <v>703</v>
      </c>
      <c r="D217" s="107" t="s">
        <v>2323</v>
      </c>
      <c r="E217" s="107"/>
    </row>
    <row r="218" spans="1:5" ht="13.2">
      <c r="A218" s="107" t="s">
        <v>356</v>
      </c>
      <c r="B218" s="107" t="s">
        <v>19</v>
      </c>
      <c r="C218" s="107" t="s">
        <v>337</v>
      </c>
      <c r="D218" s="107" t="s">
        <v>2344</v>
      </c>
      <c r="E218" s="107"/>
    </row>
    <row r="219" spans="1:5" ht="13.2">
      <c r="A219" s="107" t="s">
        <v>413</v>
      </c>
      <c r="B219" s="107" t="s">
        <v>27</v>
      </c>
      <c r="C219" s="107" t="s">
        <v>407</v>
      </c>
      <c r="D219" s="107" t="s">
        <v>2347</v>
      </c>
      <c r="E219" s="107"/>
    </row>
    <row r="220" spans="1:5" ht="13.2">
      <c r="A220" s="107" t="s">
        <v>610</v>
      </c>
      <c r="B220" s="107" t="s">
        <v>52</v>
      </c>
      <c r="C220" s="107" t="s">
        <v>337</v>
      </c>
      <c r="D220" s="107" t="s">
        <v>2335</v>
      </c>
      <c r="E220" s="107"/>
    </row>
    <row r="221" spans="1:5" ht="13.2">
      <c r="A221" s="107" t="s">
        <v>1147</v>
      </c>
      <c r="B221" s="107" t="s">
        <v>200</v>
      </c>
      <c r="C221" s="107" t="s">
        <v>703</v>
      </c>
      <c r="D221" s="107" t="s">
        <v>2350</v>
      </c>
      <c r="E221" s="107"/>
    </row>
    <row r="222" spans="1:5" ht="13.2">
      <c r="A222" s="107" t="s">
        <v>2135</v>
      </c>
      <c r="B222" s="107" t="s">
        <v>261</v>
      </c>
      <c r="C222" s="107" t="s">
        <v>1410</v>
      </c>
      <c r="D222" s="107" t="s">
        <v>2332</v>
      </c>
      <c r="E222" s="107"/>
    </row>
    <row r="223" spans="1:5" ht="13.2">
      <c r="A223" s="107" t="s">
        <v>768</v>
      </c>
      <c r="B223" s="107" t="s">
        <v>55</v>
      </c>
      <c r="C223" s="107" t="s">
        <v>88</v>
      </c>
      <c r="D223" s="107" t="s">
        <v>2333</v>
      </c>
      <c r="E223" s="107"/>
    </row>
    <row r="224" spans="1:5" ht="13.2">
      <c r="A224" s="107" t="s">
        <v>430</v>
      </c>
      <c r="B224" s="107" t="s">
        <v>32</v>
      </c>
      <c r="C224" s="107" t="s">
        <v>298</v>
      </c>
      <c r="D224" s="107" t="s">
        <v>2332</v>
      </c>
      <c r="E224" s="107"/>
    </row>
    <row r="225" spans="1:5" ht="13.2">
      <c r="A225" s="107" t="s">
        <v>1856</v>
      </c>
      <c r="B225" s="107" t="s">
        <v>188</v>
      </c>
      <c r="C225" s="107" t="s">
        <v>88</v>
      </c>
      <c r="D225" s="107" t="s">
        <v>2322</v>
      </c>
      <c r="E225" s="107"/>
    </row>
    <row r="226" spans="1:5" ht="13.2">
      <c r="A226" s="107" t="s">
        <v>1348</v>
      </c>
      <c r="B226" s="107" t="s">
        <v>184</v>
      </c>
      <c r="C226" s="107" t="s">
        <v>703</v>
      </c>
      <c r="D226" s="107" t="s">
        <v>2323</v>
      </c>
      <c r="E226" s="107"/>
    </row>
    <row r="227" spans="1:5" ht="13.2">
      <c r="A227" s="107" t="s">
        <v>1187</v>
      </c>
      <c r="B227" s="107" t="s">
        <v>147</v>
      </c>
      <c r="C227" s="107" t="s">
        <v>703</v>
      </c>
      <c r="D227" s="107" t="s">
        <v>2325</v>
      </c>
      <c r="E227" s="107"/>
    </row>
    <row r="228" spans="1:5" ht="13.2">
      <c r="A228" s="107" t="s">
        <v>776</v>
      </c>
      <c r="B228" s="107" t="s">
        <v>55</v>
      </c>
      <c r="C228" s="107" t="s">
        <v>88</v>
      </c>
      <c r="D228" s="107" t="s">
        <v>2333</v>
      </c>
      <c r="E228" s="107"/>
    </row>
    <row r="229" spans="1:5" ht="13.2">
      <c r="A229" s="107" t="s">
        <v>927</v>
      </c>
      <c r="B229" s="107" t="s">
        <v>266</v>
      </c>
      <c r="C229" s="107" t="s">
        <v>703</v>
      </c>
      <c r="D229" s="107" t="s">
        <v>2323</v>
      </c>
      <c r="E229" s="107"/>
    </row>
    <row r="230" spans="1:5" ht="13.2">
      <c r="A230" s="107" t="s">
        <v>623</v>
      </c>
      <c r="B230" s="107" t="s">
        <v>52</v>
      </c>
      <c r="C230" s="107" t="s">
        <v>337</v>
      </c>
      <c r="D230" s="107" t="s">
        <v>2335</v>
      </c>
      <c r="E230" s="107"/>
    </row>
    <row r="231" spans="1:5" ht="13.2">
      <c r="A231" s="107" t="s">
        <v>962</v>
      </c>
      <c r="B231" s="107" t="s">
        <v>69</v>
      </c>
      <c r="C231" s="107" t="s">
        <v>88</v>
      </c>
      <c r="D231" s="107" t="s">
        <v>2328</v>
      </c>
      <c r="E231" s="107"/>
    </row>
    <row r="232" spans="1:5" ht="13.2">
      <c r="A232" s="107" t="s">
        <v>250</v>
      </c>
      <c r="B232" s="107" t="s">
        <v>4</v>
      </c>
      <c r="C232" s="107" t="s">
        <v>88</v>
      </c>
      <c r="D232" s="107" t="s">
        <v>2324</v>
      </c>
      <c r="E232" s="107"/>
    </row>
    <row r="233" spans="1:5" ht="13.2">
      <c r="A233" s="107" t="s">
        <v>1586</v>
      </c>
      <c r="B233" s="107" t="s">
        <v>140</v>
      </c>
      <c r="C233" s="107" t="s">
        <v>703</v>
      </c>
      <c r="D233" s="107" t="s">
        <v>2343</v>
      </c>
      <c r="E233" s="107"/>
    </row>
    <row r="234" spans="1:5" ht="13.2">
      <c r="A234" s="107" t="s">
        <v>297</v>
      </c>
      <c r="B234" s="107" t="s">
        <v>9</v>
      </c>
      <c r="C234" s="107" t="s">
        <v>280</v>
      </c>
      <c r="D234" s="107" t="s">
        <v>2337</v>
      </c>
      <c r="E234" s="107"/>
    </row>
    <row r="235" spans="1:5" ht="13.2">
      <c r="A235" s="107" t="s">
        <v>1810</v>
      </c>
      <c r="B235" s="107" t="s">
        <v>180</v>
      </c>
      <c r="C235" s="107" t="s">
        <v>280</v>
      </c>
      <c r="D235" s="107" t="s">
        <v>2337</v>
      </c>
      <c r="E235" s="107"/>
    </row>
    <row r="236" spans="1:5" ht="13.2">
      <c r="A236" s="107" t="s">
        <v>1778</v>
      </c>
      <c r="B236" s="107" t="s">
        <v>175</v>
      </c>
      <c r="C236" s="107" t="s">
        <v>703</v>
      </c>
      <c r="D236" s="107" t="s">
        <v>2323</v>
      </c>
      <c r="E236" s="107"/>
    </row>
    <row r="237" spans="1:5" ht="13.2">
      <c r="A237" s="107" t="s">
        <v>360</v>
      </c>
      <c r="B237" s="107" t="s">
        <v>19</v>
      </c>
      <c r="C237" s="107" t="s">
        <v>337</v>
      </c>
      <c r="D237" s="107" t="s">
        <v>2344</v>
      </c>
      <c r="E237" s="107"/>
    </row>
    <row r="238" spans="1:5" ht="13.2">
      <c r="A238" s="107" t="s">
        <v>1054</v>
      </c>
      <c r="B238" s="107" t="s">
        <v>69</v>
      </c>
      <c r="C238" s="107" t="s">
        <v>88</v>
      </c>
      <c r="D238" s="107" t="s">
        <v>2333</v>
      </c>
      <c r="E238" s="107"/>
    </row>
    <row r="239" spans="1:5" ht="13.2">
      <c r="A239" s="107" t="s">
        <v>365</v>
      </c>
      <c r="B239" s="107" t="s">
        <v>19</v>
      </c>
      <c r="C239" s="107" t="s">
        <v>337</v>
      </c>
      <c r="D239" s="107" t="s">
        <v>2344</v>
      </c>
      <c r="E239" s="107"/>
    </row>
    <row r="240" spans="1:5" ht="13.2">
      <c r="A240" s="107" t="s">
        <v>1424</v>
      </c>
      <c r="B240" s="107" t="s">
        <v>102</v>
      </c>
      <c r="C240" s="107" t="s">
        <v>1410</v>
      </c>
      <c r="D240" s="107" t="s">
        <v>2343</v>
      </c>
      <c r="E240" s="107"/>
    </row>
    <row r="241" spans="1:5" ht="13.2">
      <c r="A241" s="107" t="s">
        <v>453</v>
      </c>
      <c r="B241" s="107" t="s">
        <v>232</v>
      </c>
      <c r="C241" s="107" t="s">
        <v>337</v>
      </c>
      <c r="D241" s="107" t="s">
        <v>2341</v>
      </c>
      <c r="E241" s="107"/>
    </row>
    <row r="242" spans="1:5" ht="13.2">
      <c r="A242" s="107" t="s">
        <v>1861</v>
      </c>
      <c r="B242" s="107" t="s">
        <v>188</v>
      </c>
      <c r="C242" s="107" t="s">
        <v>88</v>
      </c>
      <c r="D242" s="107" t="s">
        <v>2322</v>
      </c>
      <c r="E242" s="107"/>
    </row>
    <row r="243" spans="1:5" ht="13.2">
      <c r="A243" s="107" t="s">
        <v>501</v>
      </c>
      <c r="B243" s="107" t="s">
        <v>47</v>
      </c>
      <c r="C243" s="107" t="s">
        <v>280</v>
      </c>
      <c r="D243" s="107" t="s">
        <v>2331</v>
      </c>
      <c r="E243" s="107"/>
    </row>
    <row r="244" spans="1:5" ht="13.2">
      <c r="A244" s="107" t="s">
        <v>1636</v>
      </c>
      <c r="B244" s="107" t="s">
        <v>150</v>
      </c>
      <c r="C244" s="107" t="s">
        <v>280</v>
      </c>
      <c r="D244" s="107" t="s">
        <v>2331</v>
      </c>
      <c r="E244" s="107"/>
    </row>
    <row r="245" spans="1:5" ht="13.2">
      <c r="A245" s="107" t="s">
        <v>1648</v>
      </c>
      <c r="B245" s="107" t="s">
        <v>167</v>
      </c>
      <c r="C245" s="107" t="s">
        <v>298</v>
      </c>
      <c r="D245" s="107" t="s">
        <v>2338</v>
      </c>
      <c r="E245" s="107"/>
    </row>
    <row r="246" spans="1:5" ht="13.2">
      <c r="A246" s="107" t="s">
        <v>1552</v>
      </c>
      <c r="B246" s="107" t="s">
        <v>128</v>
      </c>
      <c r="C246" s="107" t="s">
        <v>88</v>
      </c>
      <c r="D246" s="107" t="s">
        <v>2330</v>
      </c>
      <c r="E246" s="107"/>
    </row>
    <row r="247" spans="1:5" ht="13.2">
      <c r="A247" s="107" t="s">
        <v>1257</v>
      </c>
      <c r="B247" s="107" t="s">
        <v>82</v>
      </c>
      <c r="C247" s="107" t="s">
        <v>703</v>
      </c>
      <c r="D247" s="107" t="s">
        <v>2325</v>
      </c>
      <c r="E247" s="107"/>
    </row>
    <row r="248" spans="1:5" ht="13.2">
      <c r="A248" s="107" t="s">
        <v>480</v>
      </c>
      <c r="B248" s="107" t="s">
        <v>40</v>
      </c>
      <c r="C248" s="107" t="s">
        <v>337</v>
      </c>
      <c r="D248" s="107" t="s">
        <v>2341</v>
      </c>
      <c r="E248" s="107"/>
    </row>
    <row r="249" spans="1:5" ht="13.2">
      <c r="A249" s="107" t="s">
        <v>933</v>
      </c>
      <c r="B249" s="107" t="s">
        <v>195</v>
      </c>
      <c r="C249" s="107" t="s">
        <v>337</v>
      </c>
      <c r="D249" s="107" t="s">
        <v>2350</v>
      </c>
      <c r="E249" s="107"/>
    </row>
    <row r="250" spans="1:5" ht="13.2">
      <c r="A250" s="107" t="s">
        <v>462</v>
      </c>
      <c r="B250" s="107" t="s">
        <v>232</v>
      </c>
      <c r="C250" s="107" t="s">
        <v>337</v>
      </c>
      <c r="D250" s="107" t="s">
        <v>2341</v>
      </c>
      <c r="E250" s="107"/>
    </row>
    <row r="251" spans="1:5" ht="13.2">
      <c r="A251" s="107" t="s">
        <v>1756</v>
      </c>
      <c r="B251" s="107" t="s">
        <v>171</v>
      </c>
      <c r="C251" s="107" t="s">
        <v>298</v>
      </c>
      <c r="D251" s="107" t="s">
        <v>2338</v>
      </c>
      <c r="E251" s="107"/>
    </row>
    <row r="252" spans="1:5" ht="13.2">
      <c r="A252" s="107" t="s">
        <v>506</v>
      </c>
      <c r="B252" s="107" t="s">
        <v>47</v>
      </c>
      <c r="C252" s="107" t="s">
        <v>280</v>
      </c>
      <c r="D252" s="107" t="s">
        <v>2331</v>
      </c>
      <c r="E252" s="107"/>
    </row>
    <row r="253" spans="1:5" ht="13.2">
      <c r="A253" s="107" t="s">
        <v>2003</v>
      </c>
      <c r="B253" s="107" t="s">
        <v>226</v>
      </c>
      <c r="C253" s="107" t="s">
        <v>337</v>
      </c>
      <c r="D253" s="107" t="s">
        <v>2341</v>
      </c>
      <c r="E253" s="107"/>
    </row>
    <row r="254" spans="1:5" ht="13.2">
      <c r="A254" s="107" t="s">
        <v>369</v>
      </c>
      <c r="B254" s="107" t="s">
        <v>19</v>
      </c>
      <c r="C254" s="107" t="s">
        <v>337</v>
      </c>
      <c r="D254" s="107" t="s">
        <v>2344</v>
      </c>
      <c r="E254" s="107"/>
    </row>
    <row r="255" spans="1:5" ht="13.2">
      <c r="A255" s="107" t="s">
        <v>1783</v>
      </c>
      <c r="B255" s="107" t="s">
        <v>175</v>
      </c>
      <c r="C255" s="107" t="s">
        <v>703</v>
      </c>
      <c r="D255" s="107" t="s">
        <v>2323</v>
      </c>
      <c r="E255" s="107"/>
    </row>
    <row r="256" spans="1:5" ht="13.2">
      <c r="A256" s="107" t="s">
        <v>471</v>
      </c>
      <c r="B256" s="107" t="s">
        <v>232</v>
      </c>
      <c r="C256" s="107" t="s">
        <v>337</v>
      </c>
      <c r="D256" s="107" t="s">
        <v>2341</v>
      </c>
      <c r="E256" s="107"/>
    </row>
    <row r="257" spans="1:5" ht="13.2">
      <c r="A257" s="107" t="s">
        <v>635</v>
      </c>
      <c r="B257" s="107" t="s">
        <v>52</v>
      </c>
      <c r="C257" s="107" t="s">
        <v>337</v>
      </c>
      <c r="D257" s="107" t="s">
        <v>2335</v>
      </c>
      <c r="E257" s="107"/>
    </row>
    <row r="258" spans="1:5" ht="13.2">
      <c r="A258" s="107" t="s">
        <v>1715</v>
      </c>
      <c r="B258" s="107" t="s">
        <v>156</v>
      </c>
      <c r="C258" s="107" t="s">
        <v>280</v>
      </c>
      <c r="D258" s="107" t="s">
        <v>2330</v>
      </c>
      <c r="E258" s="107"/>
    </row>
    <row r="259" spans="1:5" ht="13.2">
      <c r="A259" s="107" t="s">
        <v>1838</v>
      </c>
      <c r="B259" s="107" t="s">
        <v>184</v>
      </c>
      <c r="C259" s="107" t="s">
        <v>703</v>
      </c>
      <c r="D259" s="107" t="s">
        <v>2323</v>
      </c>
      <c r="E259" s="107"/>
    </row>
    <row r="260" spans="1:5" ht="13.2">
      <c r="A260" s="107" t="s">
        <v>321</v>
      </c>
      <c r="B260" s="107" t="s">
        <v>12</v>
      </c>
      <c r="C260" s="107" t="s">
        <v>298</v>
      </c>
      <c r="D260" s="107" t="s">
        <v>2338</v>
      </c>
      <c r="E260" s="107"/>
    </row>
    <row r="261" spans="1:5" ht="13.2">
      <c r="A261" s="107" t="s">
        <v>511</v>
      </c>
      <c r="B261" s="107" t="s">
        <v>47</v>
      </c>
      <c r="C261" s="107" t="s">
        <v>280</v>
      </c>
      <c r="D261" s="107" t="s">
        <v>2331</v>
      </c>
      <c r="E261" s="107"/>
    </row>
    <row r="262" spans="1:5" ht="13.2">
      <c r="A262" s="107" t="s">
        <v>645</v>
      </c>
      <c r="B262" s="107" t="s">
        <v>52</v>
      </c>
      <c r="C262" s="107" t="s">
        <v>337</v>
      </c>
      <c r="D262" s="107" t="s">
        <v>2335</v>
      </c>
      <c r="E262" s="107"/>
    </row>
    <row r="263" spans="1:5" ht="13.2">
      <c r="A263" s="107" t="s">
        <v>1788</v>
      </c>
      <c r="B263" s="107" t="s">
        <v>175</v>
      </c>
      <c r="C263" s="107" t="s">
        <v>703</v>
      </c>
      <c r="D263" s="107" t="s">
        <v>2323</v>
      </c>
      <c r="E263" s="107"/>
    </row>
    <row r="264" spans="1:5" ht="13.2">
      <c r="A264" s="107" t="s">
        <v>967</v>
      </c>
      <c r="B264" s="107" t="s">
        <v>82</v>
      </c>
      <c r="C264" s="107" t="s">
        <v>703</v>
      </c>
      <c r="D264" s="107" t="s">
        <v>2325</v>
      </c>
      <c r="E264" s="107"/>
    </row>
    <row r="265" spans="1:5" ht="13.2">
      <c r="A265" s="107" t="s">
        <v>1072</v>
      </c>
      <c r="B265" s="107" t="s">
        <v>69</v>
      </c>
      <c r="C265" s="107" t="s">
        <v>88</v>
      </c>
      <c r="D265" s="107" t="s">
        <v>2333</v>
      </c>
      <c r="E265" s="107"/>
    </row>
    <row r="266" spans="1:5" ht="13.2">
      <c r="A266" s="107" t="s">
        <v>1542</v>
      </c>
      <c r="B266" s="107" t="s">
        <v>121</v>
      </c>
      <c r="C266" s="107" t="s">
        <v>298</v>
      </c>
      <c r="D266" s="107" t="s">
        <v>2330</v>
      </c>
      <c r="E266" s="107"/>
    </row>
    <row r="267" spans="1:5" ht="13.2">
      <c r="A267" s="107" t="s">
        <v>1275</v>
      </c>
      <c r="B267" s="107" t="s">
        <v>134</v>
      </c>
      <c r="C267" s="107" t="s">
        <v>88</v>
      </c>
      <c r="D267" s="107" t="s">
        <v>2330</v>
      </c>
      <c r="E267" s="107"/>
    </row>
    <row r="268" spans="1:5" ht="13.2">
      <c r="A268" s="107" t="s">
        <v>956</v>
      </c>
      <c r="B268" s="107" t="s">
        <v>195</v>
      </c>
      <c r="C268" s="107" t="s">
        <v>337</v>
      </c>
      <c r="D268" s="107" t="s">
        <v>2350</v>
      </c>
      <c r="E268" s="107"/>
    </row>
    <row r="269" spans="1:5" ht="13.2">
      <c r="A269" s="107" t="s">
        <v>1557</v>
      </c>
      <c r="B269" s="107" t="s">
        <v>128</v>
      </c>
      <c r="C269" s="107" t="s">
        <v>88</v>
      </c>
      <c r="D269" s="107" t="s">
        <v>2330</v>
      </c>
      <c r="E269" s="107"/>
    </row>
    <row r="270" spans="1:5" ht="13.2">
      <c r="A270" s="107" t="s">
        <v>1641</v>
      </c>
      <c r="B270" s="107" t="s">
        <v>150</v>
      </c>
      <c r="C270" s="107" t="s">
        <v>280</v>
      </c>
      <c r="D270" s="107" t="s">
        <v>2331</v>
      </c>
      <c r="E270" s="107"/>
    </row>
    <row r="271" spans="1:5" ht="13.2">
      <c r="A271" s="107" t="s">
        <v>1268</v>
      </c>
      <c r="B271" s="107" t="s">
        <v>150</v>
      </c>
      <c r="C271" s="107" t="s">
        <v>280</v>
      </c>
      <c r="D271" s="107" t="s">
        <v>2331</v>
      </c>
      <c r="E271" s="107"/>
    </row>
    <row r="272" spans="1:5" ht="13.2">
      <c r="A272" s="107" t="s">
        <v>373</v>
      </c>
      <c r="B272" s="107" t="s">
        <v>19</v>
      </c>
      <c r="C272" s="107" t="s">
        <v>337</v>
      </c>
      <c r="D272" s="107" t="s">
        <v>2344</v>
      </c>
      <c r="E272" s="107"/>
    </row>
    <row r="273" spans="1:5" ht="13.2">
      <c r="A273" s="107" t="s">
        <v>1987</v>
      </c>
      <c r="B273" s="107" t="s">
        <v>204</v>
      </c>
      <c r="C273" s="107" t="s">
        <v>1410</v>
      </c>
      <c r="D273" s="107" t="s">
        <v>2322</v>
      </c>
      <c r="E273" s="107"/>
    </row>
    <row r="274" spans="1:5" ht="13.2">
      <c r="A274" s="107" t="s">
        <v>839</v>
      </c>
      <c r="B274" s="107" t="s">
        <v>60</v>
      </c>
      <c r="C274" s="107" t="s">
        <v>836</v>
      </c>
      <c r="D274" s="107" t="s">
        <v>2343</v>
      </c>
      <c r="E274" s="107"/>
    </row>
    <row r="275" spans="1:5" ht="13.2">
      <c r="A275" s="107" t="s">
        <v>893</v>
      </c>
      <c r="B275" s="107" t="s">
        <v>144</v>
      </c>
      <c r="C275" s="107" t="s">
        <v>703</v>
      </c>
      <c r="D275" s="107" t="s">
        <v>2350</v>
      </c>
      <c r="E275" s="107"/>
    </row>
    <row r="276" spans="1:5" ht="13.2">
      <c r="A276" s="107" t="s">
        <v>1813</v>
      </c>
      <c r="B276" s="107" t="s">
        <v>180</v>
      </c>
      <c r="C276" s="107" t="s">
        <v>280</v>
      </c>
      <c r="D276" s="107" t="s">
        <v>2337</v>
      </c>
      <c r="E276" s="107"/>
    </row>
    <row r="277" spans="1:5" ht="13.2">
      <c r="A277" s="107" t="s">
        <v>1659</v>
      </c>
      <c r="B277" s="107" t="s">
        <v>167</v>
      </c>
      <c r="C277" s="107" t="s">
        <v>298</v>
      </c>
      <c r="D277" s="107" t="s">
        <v>2338</v>
      </c>
      <c r="E277" s="107"/>
    </row>
    <row r="278" spans="1:5" ht="13.2">
      <c r="A278" s="107" t="s">
        <v>1093</v>
      </c>
      <c r="B278" s="107" t="s">
        <v>69</v>
      </c>
      <c r="C278" s="107" t="s">
        <v>88</v>
      </c>
      <c r="D278" s="107" t="s">
        <v>2328</v>
      </c>
      <c r="E278" s="107"/>
    </row>
    <row r="279" spans="1:5" ht="13.2">
      <c r="A279" s="107" t="s">
        <v>671</v>
      </c>
      <c r="B279" s="107" t="s">
        <v>82</v>
      </c>
      <c r="C279" s="107" t="s">
        <v>703</v>
      </c>
      <c r="D279" s="107" t="s">
        <v>2325</v>
      </c>
      <c r="E279" s="107"/>
    </row>
    <row r="280" spans="1:5" ht="13.2">
      <c r="A280" s="107" t="s">
        <v>1527</v>
      </c>
      <c r="B280" s="107" t="s">
        <v>117</v>
      </c>
      <c r="C280" s="107" t="s">
        <v>703</v>
      </c>
      <c r="D280" s="107" t="s">
        <v>2334</v>
      </c>
      <c r="E280" s="107"/>
    </row>
    <row r="281" spans="1:5" ht="13.2">
      <c r="A281" s="107" t="s">
        <v>1179</v>
      </c>
      <c r="B281" s="107" t="s">
        <v>167</v>
      </c>
      <c r="C281" s="107" t="s">
        <v>298</v>
      </c>
      <c r="D281" s="107" t="s">
        <v>2338</v>
      </c>
      <c r="E281" s="107"/>
    </row>
    <row r="282" spans="1:5" ht="13.2">
      <c r="A282" s="107" t="s">
        <v>1817</v>
      </c>
      <c r="B282" s="107" t="s">
        <v>180</v>
      </c>
      <c r="C282" s="107" t="s">
        <v>280</v>
      </c>
      <c r="D282" s="107" t="s">
        <v>2337</v>
      </c>
      <c r="E282" s="107"/>
    </row>
    <row r="283" spans="1:5" ht="13.2">
      <c r="A283" s="107" t="s">
        <v>1475</v>
      </c>
      <c r="B283" s="107" t="s">
        <v>114</v>
      </c>
      <c r="C283" s="107" t="s">
        <v>298</v>
      </c>
      <c r="D283" s="107" t="s">
        <v>2347</v>
      </c>
      <c r="E283" s="107"/>
    </row>
    <row r="284" spans="1:5" ht="13.2">
      <c r="A284" s="107" t="s">
        <v>515</v>
      </c>
      <c r="B284" s="107" t="s">
        <v>47</v>
      </c>
      <c r="C284" s="107" t="s">
        <v>280</v>
      </c>
      <c r="D284" s="107" t="s">
        <v>2331</v>
      </c>
      <c r="E284" s="107"/>
    </row>
    <row r="285" spans="1:5" ht="13.2">
      <c r="A285" s="107" t="s">
        <v>521</v>
      </c>
      <c r="B285" s="107" t="s">
        <v>47</v>
      </c>
      <c r="C285" s="107" t="s">
        <v>280</v>
      </c>
      <c r="D285" s="107" t="s">
        <v>2331</v>
      </c>
      <c r="E285" s="107"/>
    </row>
    <row r="286" spans="1:5" ht="13.2">
      <c r="A286" s="107" t="s">
        <v>1654</v>
      </c>
      <c r="B286" s="107" t="s">
        <v>150</v>
      </c>
      <c r="C286" s="107" t="s">
        <v>280</v>
      </c>
      <c r="D286" s="107" t="s">
        <v>2331</v>
      </c>
      <c r="E286" s="107"/>
    </row>
    <row r="287" spans="1:5" ht="13.2">
      <c r="A287" s="107" t="s">
        <v>326</v>
      </c>
      <c r="B287" s="107" t="s">
        <v>12</v>
      </c>
      <c r="C287" s="107" t="s">
        <v>298</v>
      </c>
      <c r="D287" s="107" t="s">
        <v>2338</v>
      </c>
      <c r="E287" s="107"/>
    </row>
    <row r="288" spans="1:5" ht="13.2">
      <c r="A288" s="107" t="s">
        <v>1546</v>
      </c>
      <c r="B288" s="107" t="s">
        <v>121</v>
      </c>
      <c r="C288" s="107" t="s">
        <v>298</v>
      </c>
      <c r="D288" s="107" t="s">
        <v>2330</v>
      </c>
      <c r="E288" s="107"/>
    </row>
    <row r="289" spans="1:5" ht="13.2">
      <c r="A289" s="107" t="s">
        <v>529</v>
      </c>
      <c r="B289" s="107" t="s">
        <v>47</v>
      </c>
      <c r="C289" s="107" t="s">
        <v>280</v>
      </c>
      <c r="D289" s="107" t="s">
        <v>2331</v>
      </c>
      <c r="E289" s="107"/>
    </row>
    <row r="290" spans="1:5" ht="13.2">
      <c r="A290" s="107" t="s">
        <v>655</v>
      </c>
      <c r="B290" s="107" t="s">
        <v>242</v>
      </c>
      <c r="C290" s="107" t="s">
        <v>337</v>
      </c>
      <c r="D290" s="107" t="s">
        <v>2327</v>
      </c>
      <c r="E290" s="107"/>
    </row>
    <row r="291" spans="1:5" ht="13.2">
      <c r="A291" s="107" t="s">
        <v>575</v>
      </c>
      <c r="B291" s="107" t="s">
        <v>271</v>
      </c>
      <c r="C291" s="107" t="s">
        <v>337</v>
      </c>
      <c r="D291" s="107" t="s">
        <v>2341</v>
      </c>
      <c r="E291" s="107"/>
    </row>
    <row r="292" spans="1:5" ht="13.2">
      <c r="A292" s="107" t="s">
        <v>654</v>
      </c>
      <c r="B292" s="107" t="s">
        <v>52</v>
      </c>
      <c r="C292" s="107" t="s">
        <v>337</v>
      </c>
      <c r="D292" s="107" t="s">
        <v>2335</v>
      </c>
      <c r="E292" s="107"/>
    </row>
    <row r="293" spans="1:5" ht="13.2">
      <c r="A293" s="107" t="s">
        <v>1665</v>
      </c>
      <c r="B293" s="107" t="s">
        <v>167</v>
      </c>
      <c r="C293" s="107" t="s">
        <v>298</v>
      </c>
      <c r="D293" s="107" t="s">
        <v>2338</v>
      </c>
      <c r="E293" s="107"/>
    </row>
    <row r="294" spans="1:5" ht="13.2">
      <c r="A294" s="107" t="s">
        <v>1020</v>
      </c>
      <c r="B294" s="107" t="s">
        <v>195</v>
      </c>
      <c r="C294" s="107" t="s">
        <v>337</v>
      </c>
      <c r="D294" s="107" t="s">
        <v>2350</v>
      </c>
      <c r="E294" s="107"/>
    </row>
    <row r="295" spans="1:5" ht="13.2">
      <c r="A295" s="107" t="s">
        <v>378</v>
      </c>
      <c r="B295" s="107" t="s">
        <v>19</v>
      </c>
      <c r="C295" s="107" t="s">
        <v>337</v>
      </c>
      <c r="D295" s="107" t="s">
        <v>2344</v>
      </c>
      <c r="E295" s="107"/>
    </row>
    <row r="296" spans="1:5" ht="13.2">
      <c r="A296" s="107" t="s">
        <v>1479</v>
      </c>
      <c r="B296" s="107" t="s">
        <v>114</v>
      </c>
      <c r="C296" s="107" t="s">
        <v>298</v>
      </c>
      <c r="D296" s="107" t="s">
        <v>2347</v>
      </c>
      <c r="E296" s="107"/>
    </row>
    <row r="297" spans="1:5" ht="13.2">
      <c r="A297" s="107" t="s">
        <v>1531</v>
      </c>
      <c r="B297" s="107" t="s">
        <v>117</v>
      </c>
      <c r="C297" s="107" t="s">
        <v>703</v>
      </c>
      <c r="D297" s="107" t="s">
        <v>2334</v>
      </c>
      <c r="E297" s="107"/>
    </row>
    <row r="298" spans="1:5" ht="13.2">
      <c r="A298" s="107" t="s">
        <v>669</v>
      </c>
      <c r="B298" s="107" t="s">
        <v>52</v>
      </c>
      <c r="C298" s="107" t="s">
        <v>337</v>
      </c>
      <c r="D298" s="107" t="s">
        <v>2335</v>
      </c>
      <c r="E298" s="107"/>
    </row>
    <row r="299" spans="1:5" ht="13.2">
      <c r="A299" s="107" t="s">
        <v>1719</v>
      </c>
      <c r="B299" s="107" t="s">
        <v>156</v>
      </c>
      <c r="C299" s="107" t="s">
        <v>280</v>
      </c>
      <c r="D299" s="107" t="s">
        <v>2330</v>
      </c>
      <c r="E299" s="107"/>
    </row>
    <row r="300" spans="1:5" ht="13.2">
      <c r="A300" s="107" t="s">
        <v>439</v>
      </c>
      <c r="B300" s="107" t="s">
        <v>32</v>
      </c>
      <c r="C300" s="107" t="s">
        <v>298</v>
      </c>
      <c r="D300" s="107" t="s">
        <v>2332</v>
      </c>
      <c r="E300" s="107"/>
    </row>
    <row r="301" spans="1:5" ht="13.2">
      <c r="A301" s="107" t="s">
        <v>1592</v>
      </c>
      <c r="B301" s="107" t="s">
        <v>140</v>
      </c>
      <c r="C301" s="107" t="s">
        <v>703</v>
      </c>
      <c r="D301" s="107" t="s">
        <v>2343</v>
      </c>
      <c r="E301" s="107"/>
    </row>
    <row r="302" spans="1:5" ht="13.2">
      <c r="A302" s="107" t="s">
        <v>332</v>
      </c>
      <c r="B302" s="107" t="s">
        <v>12</v>
      </c>
      <c r="C302" s="107" t="s">
        <v>298</v>
      </c>
      <c r="D302" s="107" t="s">
        <v>2338</v>
      </c>
      <c r="E302" s="107"/>
    </row>
    <row r="303" spans="1:5" ht="13.2">
      <c r="A303" s="107" t="s">
        <v>1723</v>
      </c>
      <c r="B303" s="107" t="s">
        <v>156</v>
      </c>
      <c r="C303" s="107" t="s">
        <v>280</v>
      </c>
      <c r="D303" s="107" t="s">
        <v>2330</v>
      </c>
      <c r="E303" s="107"/>
    </row>
    <row r="304" spans="1:5" ht="13.2">
      <c r="A304" s="107" t="s">
        <v>2054</v>
      </c>
      <c r="B304" s="107" t="s">
        <v>253</v>
      </c>
      <c r="C304" s="107" t="s">
        <v>703</v>
      </c>
      <c r="D304" s="107" t="s">
        <v>2324</v>
      </c>
      <c r="E304" s="107"/>
    </row>
    <row r="305" spans="1:5" ht="13.2">
      <c r="A305" s="107" t="s">
        <v>476</v>
      </c>
      <c r="B305" s="107" t="s">
        <v>232</v>
      </c>
      <c r="C305" s="107" t="s">
        <v>337</v>
      </c>
      <c r="D305" s="107" t="s">
        <v>2341</v>
      </c>
      <c r="E305" s="107"/>
    </row>
    <row r="306" spans="1:5" ht="13.2">
      <c r="A306" s="107" t="s">
        <v>403</v>
      </c>
      <c r="B306" s="107" t="s">
        <v>24</v>
      </c>
      <c r="C306" s="107" t="s">
        <v>337</v>
      </c>
      <c r="D306" s="107" t="s">
        <v>2327</v>
      </c>
      <c r="E306" s="107"/>
    </row>
    <row r="307" spans="1:5" ht="13.2">
      <c r="A307" s="107" t="s">
        <v>265</v>
      </c>
      <c r="B307" s="107" t="s">
        <v>4</v>
      </c>
      <c r="C307" s="107" t="s">
        <v>88</v>
      </c>
      <c r="D307" s="107" t="s">
        <v>2324</v>
      </c>
      <c r="E307" s="107"/>
    </row>
    <row r="308" spans="1:5" ht="13.2">
      <c r="A308" s="107" t="s">
        <v>1302</v>
      </c>
      <c r="B308" s="107" t="s">
        <v>82</v>
      </c>
      <c r="C308" s="107" t="s">
        <v>703</v>
      </c>
      <c r="D308" s="107" t="s">
        <v>2325</v>
      </c>
      <c r="E308" s="107"/>
    </row>
    <row r="309" spans="1:5" ht="13.2">
      <c r="A309" s="107" t="s">
        <v>490</v>
      </c>
      <c r="B309" s="107" t="s">
        <v>43</v>
      </c>
      <c r="C309" s="107" t="s">
        <v>280</v>
      </c>
      <c r="D309" s="107" t="s">
        <v>2337</v>
      </c>
      <c r="E309" s="107"/>
    </row>
    <row r="310" spans="1:5" ht="13.2">
      <c r="A310" s="107" t="s">
        <v>759</v>
      </c>
      <c r="B310" s="107" t="s">
        <v>175</v>
      </c>
      <c r="C310" s="107" t="s">
        <v>703</v>
      </c>
      <c r="D310" s="107" t="s">
        <v>2323</v>
      </c>
      <c r="E310" s="107"/>
    </row>
    <row r="311" spans="1:5" ht="13.2">
      <c r="A311" s="107" t="s">
        <v>1142</v>
      </c>
      <c r="B311" s="107" t="s">
        <v>121</v>
      </c>
      <c r="C311" s="107" t="s">
        <v>298</v>
      </c>
      <c r="D311" s="107" t="s">
        <v>2330</v>
      </c>
      <c r="E311" s="107"/>
    </row>
    <row r="312" spans="1:5" ht="13.2">
      <c r="A312" s="107" t="s">
        <v>1795</v>
      </c>
      <c r="B312" s="107" t="s">
        <v>175</v>
      </c>
      <c r="C312" s="107" t="s">
        <v>703</v>
      </c>
      <c r="D312" s="107" t="s">
        <v>2323</v>
      </c>
      <c r="E312" s="107"/>
    </row>
    <row r="313" spans="1:5" ht="13.2">
      <c r="A313" s="107" t="s">
        <v>2058</v>
      </c>
      <c r="B313" s="107" t="s">
        <v>255</v>
      </c>
      <c r="C313" s="107" t="s">
        <v>280</v>
      </c>
      <c r="D313" s="107" t="s">
        <v>2337</v>
      </c>
      <c r="E313" s="107"/>
    </row>
    <row r="314" spans="1:5" ht="13.2">
      <c r="A314" s="107" t="s">
        <v>1108</v>
      </c>
      <c r="B314" s="107" t="s">
        <v>69</v>
      </c>
      <c r="C314" s="107" t="s">
        <v>88</v>
      </c>
      <c r="D314" s="107" t="s">
        <v>2328</v>
      </c>
      <c r="E314" s="107"/>
    </row>
    <row r="315" spans="1:5" ht="13.2">
      <c r="A315" s="107" t="s">
        <v>541</v>
      </c>
      <c r="B315" s="107" t="s">
        <v>47</v>
      </c>
      <c r="C315" s="107" t="s">
        <v>280</v>
      </c>
      <c r="D315" s="107" t="s">
        <v>2331</v>
      </c>
      <c r="E315" s="107"/>
    </row>
    <row r="316" spans="1:5" ht="13.2">
      <c r="A316" s="107" t="s">
        <v>2064</v>
      </c>
      <c r="B316" s="107" t="s">
        <v>255</v>
      </c>
      <c r="C316" s="107" t="s">
        <v>280</v>
      </c>
      <c r="D316" s="107" t="s">
        <v>2337</v>
      </c>
      <c r="E316" s="107"/>
    </row>
    <row r="317" spans="1:5" ht="13.2">
      <c r="A317" s="107" t="s">
        <v>1619</v>
      </c>
      <c r="B317" s="107" t="s">
        <v>147</v>
      </c>
      <c r="C317" s="107" t="s">
        <v>703</v>
      </c>
      <c r="D317" s="107" t="s">
        <v>2325</v>
      </c>
      <c r="E317" s="107"/>
    </row>
    <row r="318" spans="1:5" ht="13.2">
      <c r="A318" s="107" t="s">
        <v>784</v>
      </c>
      <c r="B318" s="107" t="s">
        <v>783</v>
      </c>
      <c r="C318" s="107" t="s">
        <v>298</v>
      </c>
      <c r="D318" s="107" t="s">
        <v>2330</v>
      </c>
      <c r="E318" s="107"/>
    </row>
    <row r="319" spans="1:5" ht="13.2">
      <c r="A319" s="107" t="s">
        <v>1668</v>
      </c>
      <c r="B319" s="107" t="s">
        <v>150</v>
      </c>
      <c r="C319" s="107" t="s">
        <v>280</v>
      </c>
      <c r="D319" s="107" t="s">
        <v>2331</v>
      </c>
      <c r="E319" s="107"/>
    </row>
    <row r="320" spans="1:5" ht="13.2">
      <c r="A320" s="107" t="s">
        <v>2358</v>
      </c>
      <c r="B320" s="107" t="s">
        <v>69</v>
      </c>
      <c r="C320" s="107" t="s">
        <v>88</v>
      </c>
      <c r="D320" s="107" t="s">
        <v>2335</v>
      </c>
      <c r="E320" s="107"/>
    </row>
    <row r="321" spans="1:5" ht="13.2">
      <c r="A321" s="107" t="s">
        <v>1676</v>
      </c>
      <c r="B321" s="107" t="s">
        <v>150</v>
      </c>
      <c r="C321" s="107" t="s">
        <v>280</v>
      </c>
      <c r="D321" s="107" t="s">
        <v>2331</v>
      </c>
      <c r="E321" s="107"/>
    </row>
    <row r="322" spans="1:5" ht="13.2">
      <c r="A322" s="107" t="s">
        <v>1866</v>
      </c>
      <c r="B322" s="107" t="s">
        <v>188</v>
      </c>
      <c r="C322" s="107" t="s">
        <v>88</v>
      </c>
      <c r="D322" s="107" t="s">
        <v>2322</v>
      </c>
      <c r="E322" s="107"/>
    </row>
    <row r="323" spans="1:5" ht="13.2">
      <c r="A323" s="107"/>
      <c r="B323" s="107"/>
      <c r="C323" s="107"/>
      <c r="D323" s="107"/>
      <c r="E323" s="107"/>
    </row>
    <row r="324" spans="1:5" ht="13.2">
      <c r="A324" s="107"/>
      <c r="B324" s="107"/>
      <c r="C324" s="107"/>
      <c r="D324" s="107"/>
      <c r="E324" s="107"/>
    </row>
    <row r="325" spans="1:5" ht="13.2">
      <c r="A325" s="107"/>
      <c r="B325" s="107"/>
      <c r="C325" s="107"/>
      <c r="D325" s="107"/>
      <c r="E325" s="107"/>
    </row>
    <row r="326" spans="1:5" ht="13.2">
      <c r="A326" s="107"/>
      <c r="B326" s="107"/>
      <c r="C326" s="107"/>
      <c r="D326" s="107"/>
      <c r="E326" s="107"/>
    </row>
    <row r="327" spans="1:5" ht="13.2">
      <c r="A327" s="107"/>
      <c r="B327" s="107"/>
      <c r="C327" s="107"/>
      <c r="D327" s="107"/>
      <c r="E327" s="107"/>
    </row>
    <row r="328" spans="1:5" ht="13.2">
      <c r="A328" s="107"/>
      <c r="B328" s="107"/>
      <c r="C328" s="107"/>
      <c r="D328" s="107"/>
      <c r="E328" s="107"/>
    </row>
    <row r="329" spans="1:5" ht="13.2">
      <c r="A329" s="107"/>
      <c r="B329" s="107"/>
      <c r="C329" s="107"/>
      <c r="D329" s="107"/>
      <c r="E329" s="107"/>
    </row>
    <row r="330" spans="1:5" ht="13.2">
      <c r="A330" s="107"/>
      <c r="B330" s="107"/>
      <c r="C330" s="107"/>
      <c r="D330" s="107"/>
      <c r="E330" s="107"/>
    </row>
    <row r="331" spans="1:5" ht="13.2">
      <c r="A331" s="107"/>
      <c r="B331" s="107"/>
      <c r="C331" s="107"/>
      <c r="D331" s="107"/>
      <c r="E331" s="107"/>
    </row>
    <row r="332" spans="1:5" ht="13.2">
      <c r="A332" s="107"/>
      <c r="B332" s="107"/>
      <c r="C332" s="107"/>
      <c r="D332" s="107"/>
      <c r="E332" s="107"/>
    </row>
    <row r="333" spans="1:5" ht="13.2">
      <c r="A333" s="107"/>
      <c r="B333" s="107"/>
      <c r="C333" s="107"/>
      <c r="D333" s="107"/>
      <c r="E333" s="107"/>
    </row>
    <row r="334" spans="1:5" ht="13.2">
      <c r="A334" s="107"/>
      <c r="B334" s="107"/>
      <c r="C334" s="107"/>
      <c r="D334" s="107"/>
      <c r="E334" s="107"/>
    </row>
    <row r="335" spans="1:5" ht="13.2">
      <c r="A335" s="107"/>
      <c r="B335" s="107"/>
      <c r="C335" s="107"/>
      <c r="D335" s="107"/>
      <c r="E335" s="107"/>
    </row>
    <row r="336" spans="1:5" ht="13.2">
      <c r="A336" s="107"/>
      <c r="B336" s="107"/>
      <c r="C336" s="107"/>
      <c r="D336" s="107"/>
      <c r="E336" s="107"/>
    </row>
    <row r="337" spans="1:5" ht="13.2">
      <c r="A337" s="107"/>
      <c r="B337" s="107"/>
      <c r="C337" s="107"/>
      <c r="D337" s="107"/>
      <c r="E337" s="107"/>
    </row>
    <row r="338" spans="1:5" ht="13.2">
      <c r="A338" s="107"/>
      <c r="B338" s="107"/>
      <c r="C338" s="107"/>
      <c r="D338" s="107"/>
      <c r="E338" s="107"/>
    </row>
    <row r="339" spans="1:5" ht="13.2">
      <c r="A339" s="107"/>
      <c r="B339" s="107"/>
      <c r="C339" s="107"/>
      <c r="D339" s="107"/>
      <c r="E339" s="107"/>
    </row>
    <row r="340" spans="1:5" ht="13.2">
      <c r="A340" s="107"/>
      <c r="B340" s="107"/>
      <c r="C340" s="107"/>
      <c r="D340" s="107"/>
      <c r="E340" s="107"/>
    </row>
    <row r="341" spans="1:5" ht="13.2">
      <c r="A341" s="107"/>
      <c r="B341" s="107"/>
      <c r="C341" s="107"/>
      <c r="D341" s="107"/>
      <c r="E341" s="107"/>
    </row>
    <row r="342" spans="1:5" ht="13.2">
      <c r="A342" s="107"/>
      <c r="B342" s="107"/>
      <c r="C342" s="107"/>
      <c r="D342" s="107"/>
      <c r="E342" s="107"/>
    </row>
    <row r="343" spans="1:5" ht="13.2">
      <c r="A343" s="107"/>
      <c r="B343" s="107"/>
      <c r="C343" s="107"/>
      <c r="D343" s="107"/>
      <c r="E343" s="107"/>
    </row>
    <row r="344" spans="1:5" ht="13.2">
      <c r="A344" s="107"/>
      <c r="B344" s="107"/>
      <c r="C344" s="107"/>
      <c r="D344" s="107"/>
      <c r="E344" s="107"/>
    </row>
    <row r="345" spans="1:5" ht="13.2">
      <c r="A345" s="107"/>
      <c r="B345" s="107"/>
      <c r="C345" s="107"/>
      <c r="D345" s="107"/>
      <c r="E345" s="107"/>
    </row>
    <row r="346" spans="1:5" ht="13.2">
      <c r="A346" s="107"/>
      <c r="B346" s="107"/>
      <c r="C346" s="107"/>
      <c r="D346" s="107"/>
      <c r="E346" s="107"/>
    </row>
    <row r="347" spans="1:5" ht="13.2">
      <c r="A347" s="107"/>
      <c r="B347" s="107"/>
      <c r="C347" s="107"/>
      <c r="D347" s="107"/>
      <c r="E347" s="107"/>
    </row>
    <row r="348" spans="1:5" ht="13.2">
      <c r="A348" s="107"/>
      <c r="B348" s="107"/>
      <c r="C348" s="107"/>
      <c r="D348" s="107"/>
      <c r="E348" s="107"/>
    </row>
    <row r="349" spans="1:5" ht="13.2">
      <c r="A349" s="107"/>
      <c r="B349" s="107"/>
      <c r="C349" s="107"/>
      <c r="D349" s="107"/>
      <c r="E349" s="107"/>
    </row>
    <row r="350" spans="1:5" ht="13.2">
      <c r="A350" s="107"/>
      <c r="B350" s="107"/>
      <c r="C350" s="107"/>
      <c r="D350" s="107"/>
      <c r="E350" s="107"/>
    </row>
    <row r="351" spans="1:5" ht="13.2">
      <c r="A351" s="107"/>
      <c r="B351" s="107"/>
      <c r="C351" s="107"/>
      <c r="D351" s="107"/>
      <c r="E351" s="107"/>
    </row>
    <row r="352" spans="1:5" ht="13.2">
      <c r="A352" s="107"/>
      <c r="B352" s="107"/>
      <c r="C352" s="107"/>
      <c r="D352" s="107"/>
      <c r="E352" s="107"/>
    </row>
    <row r="353" spans="1:5" ht="13.2">
      <c r="A353" s="107"/>
      <c r="B353" s="107"/>
      <c r="C353" s="107"/>
      <c r="D353" s="107"/>
      <c r="E353" s="107"/>
    </row>
    <row r="354" spans="1:5" ht="13.2">
      <c r="A354" s="107"/>
      <c r="B354" s="107"/>
      <c r="C354" s="107"/>
      <c r="D354" s="107"/>
      <c r="E354" s="107"/>
    </row>
    <row r="355" spans="1:5" ht="13.2">
      <c r="A355" s="107"/>
      <c r="B355" s="107"/>
      <c r="C355" s="107"/>
      <c r="D355" s="107"/>
      <c r="E355" s="107"/>
    </row>
    <row r="356" spans="1:5" ht="13.2">
      <c r="A356" s="107"/>
      <c r="B356" s="107"/>
      <c r="C356" s="107"/>
      <c r="D356" s="107"/>
      <c r="E356" s="107"/>
    </row>
    <row r="357" spans="1:5" ht="13.2">
      <c r="A357" s="107"/>
      <c r="B357" s="107"/>
      <c r="C357" s="107"/>
      <c r="D357" s="107"/>
      <c r="E357" s="107"/>
    </row>
    <row r="358" spans="1:5" ht="13.2">
      <c r="A358" s="107"/>
      <c r="B358" s="107"/>
      <c r="C358" s="107"/>
      <c r="D358" s="107"/>
      <c r="E358" s="107"/>
    </row>
    <row r="359" spans="1:5" ht="13.2">
      <c r="A359" s="107"/>
      <c r="B359" s="107"/>
      <c r="C359" s="107"/>
      <c r="D359" s="107"/>
      <c r="E359" s="107"/>
    </row>
    <row r="360" spans="1:5" ht="13.2">
      <c r="A360" s="107"/>
      <c r="B360" s="107"/>
      <c r="C360" s="107"/>
      <c r="D360" s="107"/>
      <c r="E360" s="107"/>
    </row>
    <row r="361" spans="1:5" ht="13.2">
      <c r="A361" s="107"/>
      <c r="B361" s="107"/>
      <c r="C361" s="107"/>
      <c r="D361" s="107"/>
      <c r="E361" s="107"/>
    </row>
    <row r="362" spans="1:5" ht="13.2">
      <c r="A362" s="107"/>
      <c r="B362" s="107"/>
      <c r="C362" s="107"/>
      <c r="D362" s="107"/>
      <c r="E362" s="107"/>
    </row>
    <row r="363" spans="1:5" ht="13.2">
      <c r="A363" s="107"/>
      <c r="B363" s="107"/>
      <c r="C363" s="107"/>
      <c r="D363" s="107"/>
      <c r="E363" s="107"/>
    </row>
    <row r="364" spans="1:5" ht="13.2">
      <c r="A364" s="107"/>
      <c r="B364" s="107"/>
      <c r="C364" s="107"/>
      <c r="D364" s="107"/>
      <c r="E364" s="107"/>
    </row>
    <row r="365" spans="1:5" ht="13.2">
      <c r="A365" s="107"/>
      <c r="B365" s="107"/>
      <c r="C365" s="107"/>
      <c r="D365" s="107"/>
      <c r="E365" s="107"/>
    </row>
    <row r="366" spans="1:5" ht="13.2">
      <c r="A366" s="107"/>
      <c r="B366" s="107"/>
      <c r="C366" s="107"/>
      <c r="D366" s="107"/>
      <c r="E366" s="107"/>
    </row>
    <row r="367" spans="1:5" ht="13.2">
      <c r="A367" s="107"/>
      <c r="B367" s="107"/>
      <c r="C367" s="107"/>
      <c r="D367" s="107"/>
      <c r="E367" s="107"/>
    </row>
    <row r="368" spans="1:5" ht="13.2">
      <c r="A368" s="107"/>
      <c r="B368" s="107"/>
      <c r="C368" s="107"/>
      <c r="D368" s="107"/>
      <c r="E368" s="107"/>
    </row>
    <row r="369" spans="1:5" ht="13.2">
      <c r="A369" s="107"/>
      <c r="B369" s="107"/>
      <c r="C369" s="107"/>
      <c r="D369" s="107"/>
      <c r="E369" s="107"/>
    </row>
    <row r="370" spans="1:5" ht="13.2">
      <c r="A370" s="107"/>
      <c r="B370" s="107"/>
      <c r="C370" s="107"/>
      <c r="D370" s="107"/>
      <c r="E370" s="107"/>
    </row>
    <row r="371" spans="1:5" ht="13.2">
      <c r="A371" s="107"/>
      <c r="B371" s="107"/>
      <c r="C371" s="107"/>
      <c r="D371" s="107"/>
      <c r="E371" s="107"/>
    </row>
    <row r="372" spans="1:5" ht="13.2">
      <c r="A372" s="107"/>
      <c r="B372" s="107"/>
      <c r="C372" s="107"/>
      <c r="D372" s="107"/>
      <c r="E372" s="107"/>
    </row>
    <row r="373" spans="1:5" ht="13.2">
      <c r="A373" s="107"/>
      <c r="B373" s="107"/>
      <c r="C373" s="107"/>
      <c r="D373" s="107"/>
      <c r="E373" s="107"/>
    </row>
    <row r="374" spans="1:5" ht="13.2">
      <c r="A374" s="107"/>
      <c r="B374" s="107"/>
      <c r="C374" s="107"/>
      <c r="D374" s="107"/>
      <c r="E374" s="107"/>
    </row>
    <row r="375" spans="1:5" ht="13.2">
      <c r="A375" s="107"/>
      <c r="B375" s="107"/>
      <c r="C375" s="107"/>
      <c r="D375" s="107"/>
      <c r="E375" s="107"/>
    </row>
    <row r="376" spans="1:5" ht="13.2">
      <c r="A376" s="107"/>
      <c r="B376" s="107"/>
      <c r="C376" s="107"/>
      <c r="D376" s="107"/>
      <c r="E376" s="107"/>
    </row>
    <row r="377" spans="1:5" ht="13.2">
      <c r="A377" s="107"/>
      <c r="B377" s="107"/>
      <c r="C377" s="107"/>
      <c r="D377" s="107"/>
      <c r="E377" s="107"/>
    </row>
    <row r="378" spans="1:5" ht="13.2">
      <c r="A378" s="107"/>
      <c r="B378" s="107"/>
      <c r="C378" s="107"/>
      <c r="D378" s="107"/>
      <c r="E378" s="107"/>
    </row>
    <row r="379" spans="1:5" ht="13.2">
      <c r="A379" s="107"/>
      <c r="B379" s="107"/>
      <c r="C379" s="107"/>
      <c r="D379" s="107"/>
      <c r="E379" s="107"/>
    </row>
    <row r="380" spans="1:5" ht="13.2">
      <c r="A380" s="107"/>
      <c r="B380" s="107"/>
      <c r="C380" s="107"/>
      <c r="D380" s="107"/>
      <c r="E380" s="107"/>
    </row>
    <row r="381" spans="1:5" ht="13.2">
      <c r="A381" s="107"/>
      <c r="B381" s="107"/>
      <c r="C381" s="107"/>
      <c r="D381" s="107"/>
      <c r="E381" s="107"/>
    </row>
    <row r="382" spans="1:5" ht="13.2">
      <c r="A382" s="107"/>
      <c r="B382" s="107"/>
      <c r="C382" s="107"/>
      <c r="D382" s="107"/>
      <c r="E382" s="107"/>
    </row>
    <row r="383" spans="1:5" ht="13.2">
      <c r="A383" s="107"/>
      <c r="B383" s="107"/>
      <c r="C383" s="107"/>
      <c r="D383" s="107"/>
      <c r="E383" s="107"/>
    </row>
    <row r="384" spans="1:5" ht="13.2">
      <c r="A384" s="107"/>
      <c r="B384" s="107"/>
      <c r="C384" s="107"/>
      <c r="D384" s="107"/>
      <c r="E384" s="107"/>
    </row>
    <row r="385" spans="1:5" ht="13.2">
      <c r="A385" s="107"/>
      <c r="B385" s="107"/>
      <c r="C385" s="107"/>
      <c r="D385" s="107"/>
      <c r="E385" s="107"/>
    </row>
    <row r="386" spans="1:5" ht="13.2">
      <c r="A386" s="107"/>
      <c r="B386" s="107"/>
      <c r="C386" s="107"/>
      <c r="D386" s="107"/>
      <c r="E386" s="107"/>
    </row>
    <row r="387" spans="1:5" ht="13.2">
      <c r="A387" s="107"/>
      <c r="B387" s="107"/>
      <c r="C387" s="107"/>
      <c r="D387" s="107"/>
      <c r="E387" s="107"/>
    </row>
    <row r="388" spans="1:5" ht="13.2">
      <c r="A388" s="107"/>
      <c r="B388" s="107"/>
      <c r="C388" s="107"/>
      <c r="D388" s="107"/>
      <c r="E388" s="107"/>
    </row>
    <row r="389" spans="1:5" ht="13.2">
      <c r="A389" s="107"/>
      <c r="B389" s="107"/>
      <c r="C389" s="107"/>
      <c r="D389" s="107"/>
      <c r="E389" s="107"/>
    </row>
    <row r="390" spans="1:5" ht="13.2">
      <c r="A390" s="107"/>
      <c r="B390" s="107"/>
      <c r="C390" s="107"/>
      <c r="D390" s="107"/>
      <c r="E390" s="107"/>
    </row>
    <row r="391" spans="1:5" ht="13.2">
      <c r="A391" s="107"/>
      <c r="B391" s="107"/>
      <c r="C391" s="107"/>
      <c r="D391" s="107"/>
      <c r="E391" s="107"/>
    </row>
    <row r="392" spans="1:5" ht="13.2">
      <c r="A392" s="107"/>
      <c r="B392" s="107"/>
      <c r="C392" s="107"/>
      <c r="D392" s="107"/>
      <c r="E392" s="107"/>
    </row>
    <row r="393" spans="1:5" ht="13.2">
      <c r="A393" s="107"/>
      <c r="B393" s="107"/>
      <c r="C393" s="107"/>
      <c r="D393" s="107"/>
      <c r="E393" s="107"/>
    </row>
    <row r="394" spans="1:5" ht="13.2">
      <c r="A394" s="107"/>
      <c r="B394" s="107"/>
      <c r="C394" s="107"/>
      <c r="D394" s="107"/>
      <c r="E394" s="107"/>
    </row>
    <row r="395" spans="1:5" ht="13.2">
      <c r="A395" s="107"/>
      <c r="B395" s="107"/>
      <c r="C395" s="107"/>
      <c r="D395" s="107"/>
      <c r="E395" s="107"/>
    </row>
    <row r="396" spans="1:5" ht="13.2">
      <c r="A396" s="107"/>
      <c r="B396" s="107"/>
      <c r="C396" s="107"/>
      <c r="D396" s="107"/>
      <c r="E396" s="107"/>
    </row>
    <row r="397" spans="1:5" ht="13.2">
      <c r="A397" s="107"/>
      <c r="B397" s="107"/>
      <c r="C397" s="107"/>
      <c r="D397" s="107"/>
      <c r="E397" s="107"/>
    </row>
    <row r="398" spans="1:5" ht="13.2">
      <c r="A398" s="107"/>
      <c r="B398" s="107"/>
      <c r="C398" s="107"/>
      <c r="D398" s="107"/>
      <c r="E398" s="107"/>
    </row>
    <row r="399" spans="1:5" ht="13.2">
      <c r="A399" s="107"/>
      <c r="B399" s="107"/>
      <c r="C399" s="107"/>
      <c r="D399" s="107"/>
      <c r="E399" s="107"/>
    </row>
    <row r="400" spans="1:5" ht="13.2">
      <c r="A400" s="107"/>
      <c r="B400" s="107"/>
      <c r="C400" s="107"/>
      <c r="D400" s="107"/>
      <c r="E400" s="107"/>
    </row>
    <row r="401" spans="1:5" ht="13.2">
      <c r="A401" s="107"/>
      <c r="B401" s="107"/>
      <c r="C401" s="107"/>
      <c r="D401" s="107"/>
      <c r="E401" s="107"/>
    </row>
    <row r="402" spans="1:5" ht="13.2">
      <c r="A402" s="107"/>
      <c r="B402" s="107"/>
      <c r="C402" s="107"/>
      <c r="D402" s="107"/>
      <c r="E402" s="107"/>
    </row>
    <row r="403" spans="1:5" ht="13.2">
      <c r="A403" s="107"/>
      <c r="B403" s="107"/>
      <c r="C403" s="107"/>
      <c r="D403" s="107"/>
      <c r="E403" s="107"/>
    </row>
    <row r="404" spans="1:5" ht="13.2">
      <c r="A404" s="107"/>
      <c r="B404" s="107"/>
      <c r="C404" s="107"/>
      <c r="D404" s="107"/>
      <c r="E404" s="107"/>
    </row>
    <row r="405" spans="1:5" ht="13.2">
      <c r="A405" s="107"/>
      <c r="B405" s="107"/>
      <c r="C405" s="107"/>
      <c r="D405" s="107"/>
      <c r="E405" s="107"/>
    </row>
    <row r="406" spans="1:5" ht="13.2">
      <c r="A406" s="107"/>
      <c r="B406" s="107"/>
      <c r="C406" s="107"/>
      <c r="D406" s="107"/>
      <c r="E406" s="107"/>
    </row>
    <row r="407" spans="1:5" ht="13.2">
      <c r="A407" s="107"/>
      <c r="B407" s="107"/>
      <c r="C407" s="107"/>
      <c r="D407" s="107"/>
      <c r="E407" s="107"/>
    </row>
    <row r="408" spans="1:5" ht="13.2">
      <c r="A408" s="107"/>
      <c r="B408" s="107"/>
      <c r="C408" s="107"/>
      <c r="D408" s="107"/>
      <c r="E408" s="107"/>
    </row>
    <row r="409" spans="1:5" ht="13.2">
      <c r="A409" s="107"/>
      <c r="B409" s="107"/>
      <c r="C409" s="107"/>
      <c r="D409" s="107"/>
      <c r="E409" s="107"/>
    </row>
    <row r="410" spans="1:5" ht="13.2">
      <c r="A410" s="107"/>
      <c r="B410" s="107"/>
      <c r="C410" s="107"/>
      <c r="D410" s="107"/>
      <c r="E410" s="107"/>
    </row>
    <row r="411" spans="1:5" ht="13.2">
      <c r="A411" s="107"/>
      <c r="B411" s="107"/>
      <c r="C411" s="107"/>
      <c r="D411" s="107"/>
      <c r="E411" s="107"/>
    </row>
    <row r="412" spans="1:5" ht="13.2">
      <c r="A412" s="107"/>
      <c r="B412" s="107"/>
      <c r="C412" s="107"/>
      <c r="D412" s="107"/>
      <c r="E412" s="107"/>
    </row>
    <row r="413" spans="1:5" ht="13.2">
      <c r="A413" s="107"/>
      <c r="B413" s="107"/>
      <c r="C413" s="107"/>
      <c r="D413" s="107"/>
      <c r="E413" s="107"/>
    </row>
    <row r="414" spans="1:5" ht="13.2">
      <c r="A414" s="107"/>
      <c r="B414" s="107"/>
      <c r="C414" s="107"/>
      <c r="D414" s="107"/>
      <c r="E414" s="107"/>
    </row>
    <row r="415" spans="1:5" ht="13.2">
      <c r="A415" s="107"/>
      <c r="B415" s="107"/>
      <c r="C415" s="107"/>
      <c r="D415" s="107"/>
      <c r="E415" s="107"/>
    </row>
    <row r="416" spans="1:5" ht="13.2">
      <c r="A416" s="107"/>
      <c r="B416" s="107"/>
      <c r="C416" s="107"/>
      <c r="D416" s="107"/>
      <c r="E416" s="107"/>
    </row>
    <row r="417" spans="1:5" ht="13.2">
      <c r="A417" s="107"/>
      <c r="B417" s="107"/>
      <c r="C417" s="107"/>
      <c r="D417" s="107"/>
      <c r="E417" s="107"/>
    </row>
    <row r="418" spans="1:5" ht="13.2">
      <c r="A418" s="107"/>
      <c r="B418" s="107"/>
      <c r="C418" s="107"/>
      <c r="D418" s="107"/>
      <c r="E418" s="107"/>
    </row>
    <row r="419" spans="1:5" ht="13.2">
      <c r="A419" s="107"/>
      <c r="B419" s="107"/>
      <c r="C419" s="107"/>
      <c r="D419" s="107"/>
      <c r="E419" s="107"/>
    </row>
    <row r="420" spans="1:5" ht="13.2">
      <c r="A420" s="107"/>
      <c r="B420" s="107"/>
      <c r="C420" s="107"/>
      <c r="D420" s="107"/>
      <c r="E420" s="107"/>
    </row>
    <row r="421" spans="1:5" ht="13.2">
      <c r="A421" s="107"/>
      <c r="B421" s="107"/>
      <c r="C421" s="107"/>
      <c r="D421" s="107"/>
      <c r="E421" s="107"/>
    </row>
    <row r="422" spans="1:5" ht="13.2">
      <c r="A422" s="107"/>
      <c r="B422" s="107"/>
      <c r="C422" s="107"/>
      <c r="D422" s="107"/>
      <c r="E422" s="107"/>
    </row>
    <row r="423" spans="1:5" ht="13.2">
      <c r="A423" s="107"/>
      <c r="B423" s="107"/>
      <c r="C423" s="107"/>
      <c r="D423" s="107"/>
      <c r="E423" s="107"/>
    </row>
    <row r="424" spans="1:5" ht="13.2">
      <c r="A424" s="107"/>
      <c r="B424" s="107"/>
      <c r="C424" s="107"/>
      <c r="D424" s="107"/>
      <c r="E424" s="107"/>
    </row>
    <row r="425" spans="1:5" ht="13.2">
      <c r="A425" s="107"/>
      <c r="B425" s="107"/>
      <c r="C425" s="107"/>
      <c r="D425" s="107"/>
      <c r="E425" s="107"/>
    </row>
    <row r="426" spans="1:5" ht="13.2">
      <c r="A426" s="107"/>
      <c r="B426" s="107"/>
      <c r="C426" s="107"/>
      <c r="D426" s="107"/>
      <c r="E426" s="107"/>
    </row>
    <row r="427" spans="1:5" ht="13.2">
      <c r="A427" s="107"/>
      <c r="B427" s="107"/>
      <c r="C427" s="107"/>
      <c r="D427" s="107"/>
      <c r="E427" s="107"/>
    </row>
    <row r="428" spans="1:5" ht="13.2">
      <c r="A428" s="107"/>
      <c r="B428" s="107"/>
      <c r="C428" s="107"/>
      <c r="D428" s="107"/>
      <c r="E428" s="107"/>
    </row>
    <row r="429" spans="1:5" ht="13.2">
      <c r="A429" s="107"/>
      <c r="B429" s="107"/>
      <c r="C429" s="107"/>
      <c r="D429" s="107"/>
      <c r="E429" s="107"/>
    </row>
    <row r="430" spans="1:5" ht="13.2">
      <c r="A430" s="107"/>
      <c r="B430" s="107"/>
      <c r="C430" s="107"/>
      <c r="D430" s="107"/>
      <c r="E430" s="107"/>
    </row>
    <row r="431" spans="1:5" ht="13.2">
      <c r="A431" s="107"/>
      <c r="B431" s="107"/>
      <c r="C431" s="107"/>
      <c r="D431" s="107"/>
      <c r="E431" s="107"/>
    </row>
    <row r="432" spans="1:5" ht="13.2">
      <c r="A432" s="107"/>
      <c r="B432" s="107"/>
      <c r="C432" s="107"/>
      <c r="D432" s="107"/>
      <c r="E432" s="107"/>
    </row>
    <row r="433" spans="1:5" ht="13.2">
      <c r="A433" s="107"/>
      <c r="B433" s="107"/>
      <c r="C433" s="107"/>
      <c r="D433" s="107"/>
      <c r="E433" s="107"/>
    </row>
    <row r="434" spans="1:5" ht="13.2">
      <c r="A434" s="107"/>
      <c r="B434" s="107"/>
      <c r="C434" s="107"/>
      <c r="D434" s="107"/>
      <c r="E434" s="107"/>
    </row>
    <row r="435" spans="1:5" ht="13.2">
      <c r="A435" s="107"/>
      <c r="B435" s="107"/>
      <c r="C435" s="107"/>
      <c r="D435" s="107"/>
      <c r="E435" s="107"/>
    </row>
    <row r="436" spans="1:5" ht="13.2">
      <c r="A436" s="107"/>
      <c r="B436" s="107"/>
      <c r="C436" s="107"/>
      <c r="D436" s="107"/>
      <c r="E436" s="107"/>
    </row>
    <row r="437" spans="1:5" ht="13.2">
      <c r="A437" s="107"/>
      <c r="B437" s="107"/>
      <c r="C437" s="107"/>
      <c r="D437" s="107"/>
      <c r="E437" s="107"/>
    </row>
    <row r="438" spans="1:5" ht="13.2">
      <c r="A438" s="107"/>
      <c r="B438" s="107"/>
      <c r="C438" s="107"/>
      <c r="D438" s="107"/>
      <c r="E438" s="107"/>
    </row>
    <row r="439" spans="1:5" ht="13.2">
      <c r="A439" s="107"/>
      <c r="B439" s="107"/>
      <c r="C439" s="107"/>
      <c r="D439" s="107"/>
      <c r="E439" s="107"/>
    </row>
    <row r="440" spans="1:5" ht="13.2">
      <c r="A440" s="107"/>
      <c r="B440" s="107"/>
      <c r="C440" s="107"/>
      <c r="D440" s="107"/>
      <c r="E440" s="107"/>
    </row>
    <row r="441" spans="1:5" ht="13.2">
      <c r="A441" s="107"/>
      <c r="B441" s="107"/>
      <c r="C441" s="107"/>
      <c r="D441" s="107"/>
      <c r="E441" s="107"/>
    </row>
    <row r="442" spans="1:5" ht="13.2">
      <c r="A442" s="107"/>
      <c r="B442" s="107"/>
      <c r="C442" s="107"/>
      <c r="D442" s="107"/>
      <c r="E442" s="107"/>
    </row>
    <row r="443" spans="1:5" ht="13.2">
      <c r="A443" s="107"/>
      <c r="B443" s="107"/>
      <c r="C443" s="107"/>
      <c r="D443" s="107"/>
      <c r="E443" s="107"/>
    </row>
    <row r="444" spans="1:5" ht="13.2">
      <c r="A444" s="107"/>
      <c r="B444" s="107"/>
      <c r="C444" s="107"/>
      <c r="D444" s="107"/>
      <c r="E444" s="107"/>
    </row>
    <row r="445" spans="1:5" ht="13.2">
      <c r="A445" s="107"/>
      <c r="B445" s="107"/>
      <c r="C445" s="107"/>
      <c r="D445" s="107"/>
      <c r="E445" s="107"/>
    </row>
    <row r="446" spans="1:5" ht="13.2">
      <c r="A446" s="107"/>
      <c r="B446" s="107"/>
      <c r="C446" s="107"/>
      <c r="D446" s="107"/>
      <c r="E446" s="107"/>
    </row>
    <row r="447" spans="1:5" ht="13.2">
      <c r="A447" s="107"/>
      <c r="B447" s="107"/>
      <c r="C447" s="107"/>
      <c r="D447" s="107"/>
      <c r="E447" s="107"/>
    </row>
    <row r="448" spans="1:5" ht="13.2">
      <c r="A448" s="107"/>
      <c r="B448" s="107"/>
      <c r="C448" s="107"/>
      <c r="D448" s="107"/>
      <c r="E448" s="107"/>
    </row>
    <row r="449" spans="1:5" ht="13.2">
      <c r="A449" s="107"/>
      <c r="B449" s="107"/>
      <c r="C449" s="107"/>
      <c r="D449" s="107"/>
      <c r="E449" s="107"/>
    </row>
    <row r="450" spans="1:5" ht="13.2">
      <c r="A450" s="107"/>
      <c r="B450" s="107"/>
      <c r="C450" s="107"/>
      <c r="D450" s="107"/>
      <c r="E450" s="107"/>
    </row>
    <row r="451" spans="1:5" ht="13.2">
      <c r="A451" s="107"/>
      <c r="B451" s="107"/>
      <c r="C451" s="107"/>
      <c r="D451" s="107"/>
      <c r="E451" s="107"/>
    </row>
    <row r="452" spans="1:5" ht="13.2">
      <c r="A452" s="107"/>
      <c r="B452" s="107"/>
      <c r="C452" s="107"/>
      <c r="D452" s="107"/>
      <c r="E452" s="107"/>
    </row>
    <row r="453" spans="1:5" ht="13.2">
      <c r="A453" s="107"/>
      <c r="B453" s="107"/>
      <c r="C453" s="107"/>
      <c r="D453" s="107"/>
      <c r="E453" s="107"/>
    </row>
    <row r="454" spans="1:5" ht="13.2">
      <c r="A454" s="107"/>
      <c r="B454" s="107"/>
      <c r="C454" s="107"/>
      <c r="D454" s="107"/>
      <c r="E454" s="107"/>
    </row>
    <row r="455" spans="1:5" ht="13.2">
      <c r="A455" s="107"/>
      <c r="B455" s="107"/>
      <c r="C455" s="107"/>
      <c r="D455" s="107"/>
      <c r="E455" s="107"/>
    </row>
    <row r="456" spans="1:5" ht="13.2">
      <c r="A456" s="107"/>
      <c r="B456" s="107"/>
      <c r="C456" s="107"/>
      <c r="D456" s="107"/>
      <c r="E456" s="107"/>
    </row>
    <row r="457" spans="1:5" ht="13.2">
      <c r="A457" s="107"/>
      <c r="B457" s="107"/>
      <c r="C457" s="107"/>
      <c r="D457" s="107"/>
      <c r="E457" s="107"/>
    </row>
    <row r="458" spans="1:5" ht="13.2">
      <c r="A458" s="107"/>
      <c r="B458" s="107"/>
      <c r="C458" s="107"/>
      <c r="D458" s="107"/>
      <c r="E458" s="107"/>
    </row>
    <row r="459" spans="1:5" ht="13.2">
      <c r="A459" s="107"/>
      <c r="B459" s="107"/>
      <c r="C459" s="107"/>
      <c r="D459" s="107"/>
      <c r="E459" s="107"/>
    </row>
    <row r="460" spans="1:5" ht="13.2">
      <c r="A460" s="107"/>
      <c r="B460" s="107"/>
      <c r="C460" s="107"/>
      <c r="D460" s="107"/>
      <c r="E460" s="107"/>
    </row>
    <row r="461" spans="1:5" ht="13.2">
      <c r="A461" s="107"/>
      <c r="B461" s="107"/>
      <c r="C461" s="107"/>
      <c r="D461" s="107"/>
      <c r="E461" s="107"/>
    </row>
    <row r="462" spans="1:5" ht="13.2">
      <c r="A462" s="107"/>
      <c r="B462" s="107"/>
      <c r="C462" s="107"/>
      <c r="D462" s="107"/>
      <c r="E462" s="107"/>
    </row>
    <row r="463" spans="1:5" ht="13.2">
      <c r="A463" s="107"/>
      <c r="B463" s="107"/>
      <c r="C463" s="107"/>
      <c r="D463" s="107"/>
      <c r="E463" s="107"/>
    </row>
    <row r="464" spans="1:5" ht="13.2">
      <c r="A464" s="107"/>
      <c r="B464" s="107"/>
      <c r="C464" s="107"/>
      <c r="D464" s="107"/>
      <c r="E464" s="107"/>
    </row>
    <row r="465" spans="1:5" ht="13.2">
      <c r="A465" s="107"/>
      <c r="B465" s="107"/>
      <c r="C465" s="107"/>
      <c r="D465" s="107"/>
      <c r="E465" s="107"/>
    </row>
    <row r="466" spans="1:5" ht="13.2">
      <c r="A466" s="107"/>
      <c r="B466" s="107"/>
      <c r="C466" s="107"/>
      <c r="D466" s="107"/>
      <c r="E466" s="107"/>
    </row>
    <row r="467" spans="1:5" ht="13.2">
      <c r="A467" s="107"/>
      <c r="B467" s="107"/>
      <c r="C467" s="107"/>
      <c r="D467" s="107"/>
      <c r="E467" s="107"/>
    </row>
    <row r="468" spans="1:5" ht="13.2">
      <c r="A468" s="107"/>
      <c r="B468" s="107"/>
      <c r="C468" s="107"/>
      <c r="D468" s="107"/>
      <c r="E468" s="107"/>
    </row>
    <row r="469" spans="1:5" ht="13.2">
      <c r="A469" s="107"/>
      <c r="B469" s="107"/>
      <c r="C469" s="107"/>
      <c r="D469" s="107"/>
      <c r="E469" s="107"/>
    </row>
    <row r="470" spans="1:5" ht="13.2">
      <c r="A470" s="107"/>
      <c r="B470" s="107"/>
      <c r="C470" s="107"/>
      <c r="D470" s="107"/>
      <c r="E470" s="107"/>
    </row>
    <row r="471" spans="1:5" ht="13.2">
      <c r="A471" s="107"/>
      <c r="B471" s="107"/>
      <c r="C471" s="107"/>
      <c r="D471" s="107"/>
      <c r="E471" s="107"/>
    </row>
    <row r="472" spans="1:5" ht="13.2">
      <c r="A472" s="107"/>
      <c r="B472" s="107"/>
      <c r="C472" s="107"/>
      <c r="D472" s="107"/>
      <c r="E472" s="107"/>
    </row>
    <row r="473" spans="1:5" ht="13.2">
      <c r="A473" s="107"/>
      <c r="B473" s="107"/>
      <c r="C473" s="107"/>
      <c r="D473" s="107"/>
      <c r="E473" s="107"/>
    </row>
    <row r="474" spans="1:5" ht="13.2">
      <c r="A474" s="107"/>
      <c r="B474" s="107"/>
      <c r="C474" s="107"/>
      <c r="D474" s="107"/>
      <c r="E474" s="107"/>
    </row>
    <row r="475" spans="1:5" ht="13.2">
      <c r="A475" s="107"/>
      <c r="B475" s="107"/>
      <c r="C475" s="107"/>
      <c r="D475" s="107"/>
      <c r="E475" s="107"/>
    </row>
    <row r="476" spans="1:5" ht="13.2">
      <c r="A476" s="107"/>
      <c r="B476" s="107"/>
      <c r="C476" s="107"/>
      <c r="D476" s="107"/>
      <c r="E476" s="107"/>
    </row>
    <row r="477" spans="1:5" ht="13.2">
      <c r="A477" s="107"/>
      <c r="B477" s="107"/>
      <c r="C477" s="107"/>
      <c r="D477" s="107"/>
      <c r="E477" s="107"/>
    </row>
    <row r="478" spans="1:5" ht="13.2">
      <c r="A478" s="107"/>
      <c r="B478" s="107"/>
      <c r="C478" s="107"/>
      <c r="D478" s="107"/>
      <c r="E478" s="107"/>
    </row>
    <row r="479" spans="1:5" ht="13.2">
      <c r="A479" s="107"/>
      <c r="B479" s="107"/>
      <c r="C479" s="107"/>
      <c r="D479" s="107"/>
      <c r="E479" s="107"/>
    </row>
    <row r="480" spans="1:5" ht="13.2">
      <c r="A480" s="107"/>
      <c r="B480" s="107"/>
      <c r="C480" s="107"/>
      <c r="D480" s="107"/>
      <c r="E480" s="107"/>
    </row>
    <row r="481" spans="1:5" ht="13.2">
      <c r="A481" s="107"/>
      <c r="B481" s="107"/>
      <c r="C481" s="107"/>
      <c r="D481" s="107"/>
      <c r="E481" s="107"/>
    </row>
    <row r="482" spans="1:5" ht="13.2">
      <c r="A482" s="107"/>
      <c r="B482" s="107"/>
      <c r="C482" s="107"/>
      <c r="D482" s="107"/>
      <c r="E482" s="107"/>
    </row>
    <row r="483" spans="1:5" ht="13.2">
      <c r="A483" s="107"/>
      <c r="B483" s="107"/>
      <c r="C483" s="107"/>
      <c r="D483" s="107"/>
      <c r="E483" s="107"/>
    </row>
    <row r="484" spans="1:5" ht="13.2">
      <c r="A484" s="107"/>
      <c r="B484" s="107"/>
      <c r="C484" s="107"/>
      <c r="D484" s="107"/>
      <c r="E484" s="107"/>
    </row>
    <row r="485" spans="1:5" ht="13.2">
      <c r="A485" s="107"/>
      <c r="B485" s="107"/>
      <c r="C485" s="107"/>
      <c r="D485" s="107"/>
      <c r="E485" s="107"/>
    </row>
    <row r="486" spans="1:5" ht="13.2">
      <c r="A486" s="107"/>
      <c r="B486" s="107"/>
      <c r="C486" s="107"/>
      <c r="D486" s="107"/>
      <c r="E486" s="107"/>
    </row>
    <row r="487" spans="1:5" ht="13.2">
      <c r="A487" s="107"/>
      <c r="B487" s="107"/>
      <c r="C487" s="107"/>
      <c r="D487" s="107"/>
      <c r="E487" s="107"/>
    </row>
    <row r="488" spans="1:5" ht="13.2">
      <c r="A488" s="107"/>
      <c r="B488" s="107"/>
      <c r="C488" s="107"/>
      <c r="D488" s="107"/>
      <c r="E488" s="107"/>
    </row>
    <row r="489" spans="1:5" ht="13.2">
      <c r="A489" s="107"/>
      <c r="B489" s="107"/>
      <c r="C489" s="107"/>
      <c r="D489" s="107"/>
      <c r="E489" s="107"/>
    </row>
    <row r="490" spans="1:5" ht="13.2">
      <c r="A490" s="107"/>
      <c r="B490" s="107"/>
      <c r="C490" s="107"/>
      <c r="D490" s="107"/>
      <c r="E490" s="107"/>
    </row>
    <row r="491" spans="1:5" ht="13.2">
      <c r="A491" s="107"/>
      <c r="B491" s="107"/>
      <c r="C491" s="107"/>
      <c r="D491" s="107"/>
      <c r="E491" s="107"/>
    </row>
    <row r="492" spans="1:5" ht="13.2">
      <c r="A492" s="107"/>
      <c r="B492" s="107"/>
      <c r="C492" s="107"/>
      <c r="D492" s="107"/>
      <c r="E492" s="107"/>
    </row>
    <row r="493" spans="1:5" ht="13.2">
      <c r="A493" s="107"/>
      <c r="B493" s="107"/>
      <c r="C493" s="107"/>
      <c r="D493" s="107"/>
      <c r="E493" s="107"/>
    </row>
    <row r="494" spans="1:5" ht="13.2">
      <c r="A494" s="107"/>
      <c r="B494" s="107"/>
      <c r="C494" s="107"/>
      <c r="D494" s="107"/>
      <c r="E494" s="107"/>
    </row>
    <row r="495" spans="1:5" ht="13.2">
      <c r="A495" s="107"/>
      <c r="B495" s="107"/>
      <c r="C495" s="107"/>
      <c r="D495" s="107"/>
      <c r="E495" s="107"/>
    </row>
    <row r="496" spans="1:5" ht="13.2">
      <c r="A496" s="107"/>
      <c r="B496" s="107"/>
      <c r="C496" s="107"/>
      <c r="D496" s="107"/>
      <c r="E496" s="107"/>
    </row>
    <row r="497" spans="1:5" ht="13.2">
      <c r="A497" s="107"/>
      <c r="B497" s="107"/>
      <c r="C497" s="107"/>
      <c r="D497" s="107"/>
      <c r="E497" s="107"/>
    </row>
    <row r="498" spans="1:5" ht="13.2">
      <c r="A498" s="107"/>
      <c r="B498" s="107"/>
      <c r="C498" s="107"/>
      <c r="D498" s="107"/>
      <c r="E498" s="107"/>
    </row>
    <row r="499" spans="1:5" ht="13.2">
      <c r="A499" s="107"/>
      <c r="B499" s="107"/>
      <c r="C499" s="107"/>
      <c r="D499" s="107"/>
      <c r="E499" s="107"/>
    </row>
    <row r="500" spans="1:5" ht="13.2">
      <c r="A500" s="107"/>
      <c r="B500" s="107"/>
      <c r="C500" s="107"/>
      <c r="D500" s="107"/>
      <c r="E500" s="107"/>
    </row>
    <row r="501" spans="1:5" ht="13.2">
      <c r="A501" s="107"/>
      <c r="B501" s="107"/>
      <c r="C501" s="107"/>
      <c r="D501" s="107"/>
      <c r="E501" s="107"/>
    </row>
    <row r="502" spans="1:5" ht="13.2">
      <c r="A502" s="107"/>
      <c r="B502" s="107"/>
      <c r="C502" s="107"/>
      <c r="D502" s="107"/>
      <c r="E502" s="107"/>
    </row>
    <row r="503" spans="1:5" ht="13.2">
      <c r="A503" s="107"/>
      <c r="B503" s="107"/>
      <c r="C503" s="107"/>
      <c r="D503" s="107"/>
      <c r="E503" s="107"/>
    </row>
    <row r="504" spans="1:5" ht="13.2">
      <c r="A504" s="107"/>
      <c r="B504" s="107"/>
      <c r="C504" s="107"/>
      <c r="D504" s="107"/>
      <c r="E504" s="107"/>
    </row>
    <row r="505" spans="1:5" ht="13.2">
      <c r="A505" s="107"/>
      <c r="B505" s="107"/>
      <c r="C505" s="107"/>
      <c r="D505" s="107"/>
      <c r="E505" s="107"/>
    </row>
    <row r="506" spans="1:5" ht="13.2">
      <c r="A506" s="107"/>
      <c r="B506" s="107"/>
      <c r="C506" s="107"/>
      <c r="D506" s="107"/>
      <c r="E506" s="107"/>
    </row>
    <row r="507" spans="1:5" ht="13.2">
      <c r="A507" s="107"/>
      <c r="B507" s="107"/>
      <c r="C507" s="107"/>
      <c r="D507" s="107"/>
      <c r="E507" s="107"/>
    </row>
    <row r="508" spans="1:5" ht="13.2">
      <c r="A508" s="107"/>
      <c r="B508" s="107"/>
      <c r="C508" s="107"/>
      <c r="D508" s="107"/>
      <c r="E508" s="107"/>
    </row>
    <row r="509" spans="1:5" ht="13.2">
      <c r="A509" s="107"/>
      <c r="B509" s="107"/>
      <c r="C509" s="107"/>
      <c r="D509" s="107"/>
      <c r="E509" s="107"/>
    </row>
    <row r="510" spans="1:5" ht="13.2">
      <c r="A510" s="107"/>
      <c r="B510" s="107"/>
      <c r="C510" s="107"/>
      <c r="D510" s="107"/>
      <c r="E510" s="107"/>
    </row>
    <row r="511" spans="1:5" ht="13.2">
      <c r="A511" s="107"/>
      <c r="B511" s="107"/>
      <c r="C511" s="107"/>
      <c r="D511" s="107"/>
      <c r="E511" s="107"/>
    </row>
    <row r="512" spans="1:5" ht="13.2">
      <c r="A512" s="107"/>
      <c r="B512" s="107"/>
      <c r="C512" s="107"/>
      <c r="D512" s="107"/>
      <c r="E512" s="107"/>
    </row>
    <row r="513" spans="1:5" ht="13.2">
      <c r="A513" s="107"/>
      <c r="B513" s="107"/>
      <c r="C513" s="107"/>
      <c r="D513" s="107"/>
      <c r="E513" s="107"/>
    </row>
    <row r="514" spans="1:5" ht="13.2">
      <c r="A514" s="107"/>
      <c r="B514" s="107"/>
      <c r="C514" s="107"/>
      <c r="D514" s="107"/>
      <c r="E514" s="107"/>
    </row>
    <row r="515" spans="1:5" ht="13.2">
      <c r="A515" s="107"/>
      <c r="B515" s="107"/>
      <c r="C515" s="107"/>
      <c r="D515" s="107"/>
      <c r="E515" s="107"/>
    </row>
    <row r="516" spans="1:5" ht="13.2">
      <c r="A516" s="107"/>
      <c r="B516" s="107"/>
      <c r="C516" s="107"/>
      <c r="D516" s="107"/>
      <c r="E516" s="107"/>
    </row>
    <row r="517" spans="1:5" ht="13.2">
      <c r="A517" s="107"/>
      <c r="B517" s="107"/>
      <c r="C517" s="107"/>
      <c r="D517" s="107"/>
      <c r="E517" s="107"/>
    </row>
    <row r="518" spans="1:5" ht="13.2">
      <c r="A518" s="107"/>
      <c r="B518" s="107"/>
      <c r="C518" s="107"/>
      <c r="D518" s="107"/>
      <c r="E518" s="107"/>
    </row>
    <row r="519" spans="1:5" ht="13.2">
      <c r="A519" s="107"/>
      <c r="B519" s="107"/>
      <c r="C519" s="107"/>
      <c r="D519" s="107"/>
      <c r="E519" s="107"/>
    </row>
    <row r="520" spans="1:5" ht="13.2">
      <c r="A520" s="107"/>
      <c r="B520" s="107"/>
      <c r="C520" s="107"/>
      <c r="D520" s="107"/>
      <c r="E520" s="107"/>
    </row>
    <row r="521" spans="1:5" ht="13.2">
      <c r="A521" s="107"/>
      <c r="B521" s="107"/>
      <c r="C521" s="107"/>
      <c r="D521" s="107"/>
      <c r="E521" s="107"/>
    </row>
    <row r="522" spans="1:5" ht="13.2">
      <c r="A522" s="107"/>
      <c r="B522" s="107"/>
      <c r="C522" s="107"/>
      <c r="D522" s="107"/>
      <c r="E522" s="107"/>
    </row>
    <row r="523" spans="1:5" ht="13.2">
      <c r="A523" s="107"/>
      <c r="B523" s="107"/>
      <c r="C523" s="107"/>
      <c r="D523" s="107"/>
      <c r="E523" s="107"/>
    </row>
    <row r="524" spans="1:5" ht="13.2">
      <c r="A524" s="107"/>
      <c r="B524" s="107"/>
      <c r="C524" s="107"/>
      <c r="D524" s="107"/>
      <c r="E524" s="107"/>
    </row>
    <row r="525" spans="1:5" ht="13.2">
      <c r="A525" s="107"/>
      <c r="B525" s="107"/>
      <c r="C525" s="107"/>
      <c r="D525" s="107"/>
      <c r="E525" s="107"/>
    </row>
    <row r="526" spans="1:5" ht="13.2">
      <c r="A526" s="107"/>
      <c r="B526" s="107"/>
      <c r="C526" s="107"/>
      <c r="D526" s="107"/>
      <c r="E526" s="107"/>
    </row>
    <row r="527" spans="1:5" ht="13.2">
      <c r="A527" s="107"/>
      <c r="B527" s="107"/>
      <c r="C527" s="107"/>
      <c r="D527" s="107"/>
      <c r="E527" s="107"/>
    </row>
    <row r="528" spans="1:5" ht="13.2">
      <c r="A528" s="107"/>
      <c r="B528" s="107"/>
      <c r="C528" s="107"/>
      <c r="D528" s="107"/>
      <c r="E528" s="107"/>
    </row>
    <row r="529" spans="1:5" ht="13.2">
      <c r="A529" s="107"/>
      <c r="B529" s="107"/>
      <c r="C529" s="107"/>
      <c r="D529" s="107"/>
      <c r="E529" s="107"/>
    </row>
    <row r="530" spans="1:5" ht="13.2">
      <c r="A530" s="107"/>
      <c r="B530" s="107"/>
      <c r="C530" s="107"/>
      <c r="D530" s="107"/>
      <c r="E530" s="107"/>
    </row>
    <row r="531" spans="1:5" ht="13.2">
      <c r="A531" s="107"/>
      <c r="B531" s="107"/>
      <c r="C531" s="107"/>
      <c r="D531" s="107"/>
      <c r="E531" s="107"/>
    </row>
    <row r="532" spans="1:5" ht="13.2">
      <c r="A532" s="107"/>
      <c r="B532" s="107"/>
      <c r="C532" s="107"/>
      <c r="D532" s="107"/>
      <c r="E532" s="107"/>
    </row>
    <row r="533" spans="1:5" ht="13.2">
      <c r="A533" s="107"/>
      <c r="B533" s="107"/>
      <c r="C533" s="107"/>
      <c r="D533" s="107"/>
      <c r="E533" s="107"/>
    </row>
    <row r="534" spans="1:5" ht="13.2">
      <c r="A534" s="107"/>
      <c r="B534" s="107"/>
      <c r="C534" s="107"/>
      <c r="D534" s="107"/>
      <c r="E534" s="107"/>
    </row>
    <row r="535" spans="1:5" ht="13.2">
      <c r="A535" s="107"/>
      <c r="B535" s="107"/>
      <c r="C535" s="107"/>
      <c r="D535" s="107"/>
      <c r="E535" s="107"/>
    </row>
    <row r="536" spans="1:5" ht="13.2">
      <c r="A536" s="107"/>
      <c r="B536" s="107"/>
      <c r="C536" s="107"/>
      <c r="D536" s="107"/>
      <c r="E536" s="107"/>
    </row>
    <row r="537" spans="1:5" ht="13.2">
      <c r="A537" s="107"/>
      <c r="B537" s="107"/>
      <c r="C537" s="107"/>
      <c r="D537" s="107"/>
      <c r="E537" s="107"/>
    </row>
    <row r="538" spans="1:5" ht="13.2">
      <c r="A538" s="107"/>
      <c r="B538" s="107"/>
      <c r="C538" s="107"/>
      <c r="D538" s="107"/>
      <c r="E538" s="107"/>
    </row>
    <row r="539" spans="1:5" ht="13.2">
      <c r="A539" s="107"/>
      <c r="B539" s="107"/>
      <c r="C539" s="107"/>
      <c r="D539" s="107"/>
      <c r="E539" s="107"/>
    </row>
    <row r="540" spans="1:5" ht="13.2">
      <c r="A540" s="107"/>
      <c r="B540" s="107"/>
      <c r="C540" s="107"/>
      <c r="D540" s="107"/>
      <c r="E540" s="107"/>
    </row>
    <row r="541" spans="1:5" ht="13.2">
      <c r="A541" s="107"/>
      <c r="B541" s="107"/>
      <c r="C541" s="107"/>
      <c r="D541" s="107"/>
      <c r="E541" s="107"/>
    </row>
    <row r="542" spans="1:5" ht="13.2">
      <c r="A542" s="107"/>
      <c r="B542" s="107"/>
      <c r="C542" s="107"/>
      <c r="D542" s="107"/>
      <c r="E542" s="107"/>
    </row>
    <row r="543" spans="1:5" ht="13.2">
      <c r="A543" s="107"/>
      <c r="B543" s="107"/>
      <c r="C543" s="107"/>
      <c r="D543" s="107"/>
      <c r="E543" s="107"/>
    </row>
    <row r="544" spans="1:5" ht="13.2">
      <c r="A544" s="107"/>
      <c r="B544" s="107"/>
      <c r="C544" s="107"/>
      <c r="D544" s="107"/>
      <c r="E544" s="107"/>
    </row>
    <row r="545" spans="1:5" ht="13.2">
      <c r="A545" s="107"/>
      <c r="B545" s="107"/>
      <c r="C545" s="107"/>
      <c r="D545" s="107"/>
      <c r="E545" s="107"/>
    </row>
    <row r="546" spans="1:5" ht="13.2">
      <c r="A546" s="107"/>
      <c r="B546" s="107"/>
      <c r="C546" s="107"/>
      <c r="D546" s="107"/>
      <c r="E546" s="107"/>
    </row>
    <row r="547" spans="1:5" ht="13.2">
      <c r="A547" s="107"/>
      <c r="B547" s="107"/>
      <c r="C547" s="107"/>
      <c r="D547" s="107"/>
      <c r="E547" s="107"/>
    </row>
    <row r="548" spans="1:5" ht="13.2">
      <c r="A548" s="107"/>
      <c r="B548" s="107"/>
      <c r="C548" s="107"/>
      <c r="D548" s="107"/>
      <c r="E548" s="107"/>
    </row>
    <row r="549" spans="1:5" ht="13.2">
      <c r="A549" s="107"/>
      <c r="B549" s="107"/>
      <c r="C549" s="107"/>
      <c r="D549" s="107"/>
      <c r="E549" s="107"/>
    </row>
    <row r="550" spans="1:5" ht="13.2">
      <c r="A550" s="107"/>
      <c r="B550" s="107"/>
      <c r="C550" s="107"/>
      <c r="D550" s="107"/>
      <c r="E550" s="107"/>
    </row>
    <row r="551" spans="1:5" ht="13.2">
      <c r="A551" s="107"/>
      <c r="B551" s="107"/>
      <c r="C551" s="107"/>
      <c r="D551" s="107"/>
      <c r="E551" s="107"/>
    </row>
    <row r="552" spans="1:5" ht="13.2">
      <c r="A552" s="107"/>
      <c r="B552" s="107"/>
      <c r="C552" s="107"/>
      <c r="D552" s="107"/>
      <c r="E552" s="107"/>
    </row>
    <row r="553" spans="1:5" ht="13.2">
      <c r="A553" s="107"/>
      <c r="B553" s="107"/>
      <c r="C553" s="107"/>
      <c r="D553" s="107"/>
      <c r="E553" s="107"/>
    </row>
    <row r="554" spans="1:5" ht="13.2">
      <c r="A554" s="107"/>
      <c r="B554" s="107"/>
      <c r="C554" s="107"/>
      <c r="D554" s="107"/>
      <c r="E554" s="107"/>
    </row>
    <row r="555" spans="1:5" ht="13.2">
      <c r="A555" s="107"/>
      <c r="B555" s="107"/>
      <c r="C555" s="107"/>
      <c r="D555" s="107"/>
      <c r="E555" s="107"/>
    </row>
    <row r="556" spans="1:5" ht="13.2">
      <c r="A556" s="107"/>
      <c r="B556" s="107"/>
      <c r="C556" s="107"/>
      <c r="D556" s="107"/>
      <c r="E556" s="107"/>
    </row>
    <row r="557" spans="1:5" ht="13.2">
      <c r="A557" s="107"/>
      <c r="B557" s="107"/>
      <c r="C557" s="107"/>
      <c r="D557" s="107"/>
      <c r="E557" s="107"/>
    </row>
    <row r="558" spans="1:5" ht="13.2">
      <c r="A558" s="107"/>
      <c r="B558" s="107"/>
      <c r="C558" s="107"/>
      <c r="D558" s="107"/>
      <c r="E558" s="107"/>
    </row>
    <row r="559" spans="1:5" ht="13.2">
      <c r="A559" s="107"/>
      <c r="B559" s="107"/>
      <c r="C559" s="107"/>
      <c r="D559" s="107"/>
      <c r="E559" s="107"/>
    </row>
    <row r="560" spans="1:5" ht="13.2">
      <c r="A560" s="107"/>
      <c r="B560" s="107"/>
      <c r="C560" s="107"/>
      <c r="D560" s="107"/>
      <c r="E560" s="107"/>
    </row>
    <row r="561" spans="1:5" ht="13.2">
      <c r="A561" s="107"/>
      <c r="B561" s="107"/>
      <c r="C561" s="107"/>
      <c r="D561" s="107"/>
      <c r="E561" s="107"/>
    </row>
    <row r="562" spans="1:5" ht="13.2">
      <c r="A562" s="107"/>
      <c r="B562" s="107"/>
      <c r="C562" s="107"/>
      <c r="D562" s="107"/>
      <c r="E562" s="107"/>
    </row>
    <row r="563" spans="1:5" ht="13.2">
      <c r="A563" s="107"/>
      <c r="B563" s="107"/>
      <c r="C563" s="107"/>
      <c r="D563" s="107"/>
      <c r="E563" s="107"/>
    </row>
    <row r="564" spans="1:5" ht="13.2">
      <c r="A564" s="107"/>
      <c r="B564" s="107"/>
      <c r="C564" s="107"/>
      <c r="D564" s="107"/>
      <c r="E564" s="107"/>
    </row>
    <row r="565" spans="1:5" ht="13.2">
      <c r="A565" s="107"/>
      <c r="B565" s="107"/>
      <c r="C565" s="107"/>
      <c r="D565" s="107"/>
      <c r="E565" s="107"/>
    </row>
    <row r="566" spans="1:5" ht="13.2">
      <c r="A566" s="107"/>
      <c r="B566" s="107"/>
      <c r="C566" s="107"/>
      <c r="D566" s="107"/>
      <c r="E566" s="107"/>
    </row>
    <row r="567" spans="1:5" ht="13.2">
      <c r="A567" s="107"/>
      <c r="B567" s="107"/>
      <c r="C567" s="107"/>
      <c r="D567" s="107"/>
      <c r="E567" s="107"/>
    </row>
    <row r="568" spans="1:5" ht="13.2">
      <c r="A568" s="107"/>
      <c r="B568" s="107"/>
      <c r="C568" s="107"/>
      <c r="D568" s="107"/>
      <c r="E568" s="107"/>
    </row>
    <row r="569" spans="1:5" ht="13.2">
      <c r="A569" s="107"/>
      <c r="B569" s="107"/>
      <c r="C569" s="107"/>
      <c r="D569" s="107"/>
      <c r="E569" s="107"/>
    </row>
    <row r="570" spans="1:5" ht="13.2">
      <c r="A570" s="107"/>
      <c r="B570" s="107"/>
      <c r="C570" s="107"/>
      <c r="D570" s="107"/>
      <c r="E570" s="107"/>
    </row>
    <row r="571" spans="1:5" ht="13.2">
      <c r="A571" s="107"/>
      <c r="B571" s="107"/>
      <c r="C571" s="107"/>
      <c r="D571" s="107"/>
      <c r="E571" s="107"/>
    </row>
    <row r="572" spans="1:5" ht="13.2">
      <c r="A572" s="107"/>
      <c r="B572" s="107"/>
      <c r="C572" s="107"/>
      <c r="D572" s="107"/>
      <c r="E572" s="107"/>
    </row>
    <row r="573" spans="1:5" ht="13.2">
      <c r="A573" s="107"/>
      <c r="B573" s="107"/>
      <c r="C573" s="107"/>
      <c r="D573" s="107"/>
      <c r="E573" s="107"/>
    </row>
    <row r="574" spans="1:5" ht="13.2">
      <c r="A574" s="107"/>
      <c r="B574" s="107"/>
      <c r="C574" s="107"/>
      <c r="D574" s="107"/>
      <c r="E574" s="107"/>
    </row>
    <row r="575" spans="1:5" ht="13.2">
      <c r="A575" s="107"/>
      <c r="B575" s="107"/>
      <c r="C575" s="107"/>
      <c r="D575" s="107"/>
      <c r="E575" s="107"/>
    </row>
    <row r="576" spans="1:5" ht="13.2">
      <c r="A576" s="107"/>
      <c r="B576" s="107"/>
      <c r="C576" s="107"/>
      <c r="D576" s="107"/>
      <c r="E576" s="107"/>
    </row>
    <row r="577" spans="1:5" ht="13.2">
      <c r="A577" s="107"/>
      <c r="B577" s="107"/>
      <c r="C577" s="107"/>
      <c r="D577" s="107"/>
      <c r="E577" s="107"/>
    </row>
    <row r="578" spans="1:5" ht="13.2">
      <c r="A578" s="107"/>
      <c r="B578" s="107"/>
      <c r="C578" s="107"/>
      <c r="D578" s="107"/>
      <c r="E578" s="107"/>
    </row>
    <row r="579" spans="1:5" ht="13.2">
      <c r="A579" s="107"/>
      <c r="B579" s="107"/>
      <c r="C579" s="107"/>
      <c r="D579" s="107"/>
      <c r="E579" s="107"/>
    </row>
    <row r="580" spans="1:5" ht="13.2">
      <c r="A580" s="107"/>
      <c r="B580" s="107"/>
      <c r="C580" s="107"/>
      <c r="D580" s="107"/>
      <c r="E580" s="107"/>
    </row>
    <row r="581" spans="1:5" ht="13.2">
      <c r="A581" s="107"/>
      <c r="B581" s="107"/>
      <c r="C581" s="107"/>
      <c r="D581" s="107"/>
      <c r="E581" s="107"/>
    </row>
    <row r="582" spans="1:5" ht="13.2">
      <c r="A582" s="107"/>
      <c r="B582" s="107"/>
      <c r="C582" s="107"/>
      <c r="D582" s="107"/>
      <c r="E582" s="107"/>
    </row>
    <row r="583" spans="1:5" ht="13.2">
      <c r="A583" s="107"/>
      <c r="B583" s="107"/>
      <c r="C583" s="107"/>
      <c r="D583" s="107"/>
      <c r="E583" s="107"/>
    </row>
    <row r="584" spans="1:5" ht="13.2">
      <c r="A584" s="107"/>
      <c r="B584" s="107"/>
      <c r="C584" s="107"/>
      <c r="D584" s="107"/>
      <c r="E584" s="107"/>
    </row>
    <row r="585" spans="1:5" ht="13.2">
      <c r="A585" s="107"/>
      <c r="B585" s="107"/>
      <c r="C585" s="107"/>
      <c r="D585" s="107"/>
      <c r="E585" s="107"/>
    </row>
    <row r="586" spans="1:5" ht="13.2">
      <c r="A586" s="107"/>
      <c r="B586" s="107"/>
      <c r="C586" s="107"/>
      <c r="D586" s="107"/>
      <c r="E586" s="107"/>
    </row>
    <row r="587" spans="1:5" ht="13.2">
      <c r="A587" s="107"/>
      <c r="B587" s="107"/>
      <c r="C587" s="107"/>
      <c r="D587" s="107"/>
      <c r="E587" s="107"/>
    </row>
    <row r="588" spans="1:5" ht="13.2">
      <c r="A588" s="107"/>
      <c r="B588" s="107"/>
      <c r="C588" s="107"/>
      <c r="D588" s="107"/>
      <c r="E588" s="107"/>
    </row>
    <row r="589" spans="1:5" ht="13.2">
      <c r="A589" s="107"/>
      <c r="B589" s="107"/>
      <c r="C589" s="107"/>
      <c r="D589" s="107"/>
      <c r="E589" s="107"/>
    </row>
    <row r="590" spans="1:5" ht="13.2">
      <c r="A590" s="107"/>
      <c r="B590" s="107"/>
      <c r="C590" s="107"/>
      <c r="D590" s="107"/>
      <c r="E590" s="107"/>
    </row>
    <row r="591" spans="1:5" ht="13.2">
      <c r="A591" s="107"/>
      <c r="B591" s="107"/>
      <c r="C591" s="107"/>
      <c r="D591" s="107"/>
      <c r="E591" s="107"/>
    </row>
    <row r="592" spans="1:5" ht="13.2">
      <c r="A592" s="107"/>
      <c r="B592" s="107"/>
      <c r="C592" s="107"/>
      <c r="D592" s="107"/>
      <c r="E592" s="107"/>
    </row>
    <row r="593" spans="1:5" ht="13.2">
      <c r="A593" s="107"/>
      <c r="B593" s="107"/>
      <c r="C593" s="107"/>
      <c r="D593" s="107"/>
      <c r="E593" s="107"/>
    </row>
    <row r="594" spans="1:5" ht="13.2">
      <c r="A594" s="107"/>
      <c r="B594" s="107"/>
      <c r="C594" s="107"/>
      <c r="D594" s="107"/>
      <c r="E594" s="107"/>
    </row>
    <row r="595" spans="1:5" ht="13.2">
      <c r="A595" s="107"/>
      <c r="B595" s="107"/>
      <c r="C595" s="107"/>
      <c r="D595" s="107"/>
      <c r="E595" s="107"/>
    </row>
    <row r="596" spans="1:5" ht="13.2">
      <c r="A596" s="107"/>
      <c r="B596" s="107"/>
      <c r="C596" s="107"/>
      <c r="D596" s="107"/>
      <c r="E596" s="107"/>
    </row>
    <row r="597" spans="1:5" ht="13.2">
      <c r="A597" s="107"/>
      <c r="B597" s="107"/>
      <c r="C597" s="107"/>
      <c r="D597" s="107"/>
      <c r="E597" s="107"/>
    </row>
    <row r="598" spans="1:5" ht="13.2">
      <c r="A598" s="107"/>
      <c r="B598" s="107"/>
      <c r="C598" s="107"/>
      <c r="D598" s="107"/>
      <c r="E598" s="107"/>
    </row>
    <row r="599" spans="1:5" ht="13.2">
      <c r="A599" s="107"/>
      <c r="B599" s="107"/>
      <c r="C599" s="107"/>
      <c r="D599" s="107"/>
      <c r="E599" s="107"/>
    </row>
    <row r="600" spans="1:5" ht="13.2">
      <c r="A600" s="107"/>
      <c r="B600" s="107"/>
      <c r="C600" s="107"/>
      <c r="D600" s="107"/>
      <c r="E600" s="107"/>
    </row>
    <row r="601" spans="1:5" ht="13.2">
      <c r="A601" s="107"/>
      <c r="B601" s="107"/>
      <c r="C601" s="107"/>
      <c r="D601" s="107"/>
      <c r="E601" s="107"/>
    </row>
    <row r="602" spans="1:5" ht="13.2">
      <c r="A602" s="107"/>
      <c r="B602" s="107"/>
      <c r="C602" s="107"/>
      <c r="D602" s="107"/>
      <c r="E602" s="107"/>
    </row>
    <row r="603" spans="1:5" ht="13.2">
      <c r="A603" s="107"/>
      <c r="B603" s="107"/>
      <c r="C603" s="107"/>
      <c r="D603" s="107"/>
      <c r="E603" s="107"/>
    </row>
    <row r="604" spans="1:5" ht="13.2">
      <c r="A604" s="107"/>
      <c r="B604" s="107"/>
      <c r="C604" s="107"/>
      <c r="D604" s="107"/>
      <c r="E604" s="107"/>
    </row>
    <row r="605" spans="1:5" ht="13.2">
      <c r="A605" s="107"/>
      <c r="B605" s="107"/>
      <c r="C605" s="107"/>
      <c r="D605" s="107"/>
      <c r="E605" s="107"/>
    </row>
    <row r="606" spans="1:5" ht="13.2">
      <c r="A606" s="107"/>
      <c r="B606" s="107"/>
      <c r="C606" s="107"/>
      <c r="D606" s="107"/>
      <c r="E606" s="107"/>
    </row>
    <row r="607" spans="1:5" ht="13.2">
      <c r="A607" s="107"/>
      <c r="B607" s="107"/>
      <c r="C607" s="107"/>
      <c r="D607" s="107"/>
      <c r="E607" s="107"/>
    </row>
    <row r="608" spans="1:5" ht="13.2">
      <c r="A608" s="107"/>
      <c r="B608" s="107"/>
      <c r="C608" s="107"/>
      <c r="D608" s="107"/>
      <c r="E608" s="107"/>
    </row>
    <row r="609" spans="1:5" ht="13.2">
      <c r="A609" s="107"/>
      <c r="B609" s="107"/>
      <c r="C609" s="107"/>
      <c r="D609" s="107"/>
      <c r="E609" s="107"/>
    </row>
    <row r="610" spans="1:5" ht="13.2">
      <c r="A610" s="107"/>
      <c r="B610" s="107"/>
      <c r="C610" s="107"/>
      <c r="D610" s="107"/>
      <c r="E610" s="107"/>
    </row>
    <row r="611" spans="1:5" ht="13.2">
      <c r="A611" s="107"/>
      <c r="B611" s="107"/>
      <c r="C611" s="107"/>
      <c r="D611" s="107"/>
      <c r="E611" s="107"/>
    </row>
    <row r="612" spans="1:5" ht="13.2">
      <c r="A612" s="107"/>
      <c r="B612" s="107"/>
      <c r="C612" s="107"/>
      <c r="D612" s="107"/>
      <c r="E612" s="107"/>
    </row>
    <row r="613" spans="1:5" ht="13.2">
      <c r="A613" s="107"/>
      <c r="B613" s="107"/>
      <c r="C613" s="107"/>
      <c r="D613" s="107"/>
      <c r="E613" s="107"/>
    </row>
    <row r="614" spans="1:5" ht="13.2">
      <c r="A614" s="107"/>
      <c r="B614" s="107"/>
      <c r="C614" s="107"/>
      <c r="D614" s="107"/>
      <c r="E614" s="107"/>
    </row>
    <row r="615" spans="1:5" ht="13.2">
      <c r="A615" s="107"/>
      <c r="B615" s="107"/>
      <c r="C615" s="107"/>
      <c r="D615" s="107"/>
      <c r="E615" s="107"/>
    </row>
    <row r="616" spans="1:5" ht="13.2">
      <c r="A616" s="107"/>
      <c r="B616" s="107"/>
      <c r="C616" s="107"/>
      <c r="D616" s="107"/>
      <c r="E616" s="107"/>
    </row>
    <row r="617" spans="1:5" ht="13.2">
      <c r="A617" s="107"/>
      <c r="B617" s="107"/>
      <c r="C617" s="107"/>
      <c r="D617" s="107"/>
      <c r="E617" s="107"/>
    </row>
    <row r="618" spans="1:5" ht="13.2">
      <c r="A618" s="107"/>
      <c r="B618" s="107"/>
      <c r="C618" s="107"/>
      <c r="D618" s="107"/>
      <c r="E618" s="107"/>
    </row>
    <row r="619" spans="1:5" ht="13.2">
      <c r="A619" s="107"/>
      <c r="B619" s="107"/>
      <c r="C619" s="107"/>
      <c r="D619" s="107"/>
      <c r="E619" s="107"/>
    </row>
    <row r="620" spans="1:5" ht="13.2">
      <c r="A620" s="107"/>
      <c r="B620" s="107"/>
      <c r="C620" s="107"/>
      <c r="D620" s="107"/>
      <c r="E620" s="107"/>
    </row>
    <row r="621" spans="1:5" ht="13.2">
      <c r="A621" s="107"/>
      <c r="B621" s="107"/>
      <c r="C621" s="107"/>
      <c r="D621" s="107"/>
      <c r="E621" s="107"/>
    </row>
    <row r="622" spans="1:5" ht="13.2">
      <c r="A622" s="107"/>
      <c r="B622" s="107"/>
      <c r="C622" s="107"/>
      <c r="D622" s="107"/>
      <c r="E622" s="107"/>
    </row>
    <row r="623" spans="1:5" ht="13.2">
      <c r="A623" s="107"/>
      <c r="B623" s="107"/>
      <c r="C623" s="107"/>
      <c r="D623" s="107"/>
      <c r="E623" s="107"/>
    </row>
    <row r="624" spans="1:5" ht="13.2">
      <c r="A624" s="107"/>
      <c r="B624" s="107"/>
      <c r="C624" s="107"/>
      <c r="D624" s="107"/>
      <c r="E624" s="107"/>
    </row>
    <row r="625" spans="1:5" ht="13.2">
      <c r="A625" s="107"/>
      <c r="B625" s="107"/>
      <c r="C625" s="107"/>
      <c r="D625" s="107"/>
      <c r="E625" s="107"/>
    </row>
    <row r="626" spans="1:5" ht="13.2">
      <c r="A626" s="107"/>
      <c r="B626" s="107"/>
      <c r="C626" s="107"/>
      <c r="D626" s="107"/>
      <c r="E626" s="107"/>
    </row>
    <row r="627" spans="1:5" ht="13.2">
      <c r="A627" s="107"/>
      <c r="B627" s="107"/>
      <c r="C627" s="107"/>
      <c r="D627" s="107"/>
      <c r="E627" s="107"/>
    </row>
    <row r="628" spans="1:5" ht="13.2">
      <c r="A628" s="107"/>
      <c r="B628" s="107"/>
      <c r="C628" s="107"/>
      <c r="D628" s="107"/>
      <c r="E628" s="107"/>
    </row>
    <row r="629" spans="1:5" ht="13.2">
      <c r="A629" s="107"/>
      <c r="B629" s="107"/>
      <c r="C629" s="107"/>
      <c r="D629" s="107"/>
      <c r="E629" s="107"/>
    </row>
    <row r="630" spans="1:5" ht="13.2">
      <c r="A630" s="107"/>
      <c r="B630" s="107"/>
      <c r="C630" s="107"/>
      <c r="D630" s="107"/>
      <c r="E630" s="107"/>
    </row>
    <row r="631" spans="1:5" ht="13.2">
      <c r="A631" s="107"/>
      <c r="B631" s="107"/>
      <c r="C631" s="107"/>
      <c r="D631" s="107"/>
      <c r="E631" s="107"/>
    </row>
    <row r="632" spans="1:5" ht="13.2">
      <c r="A632" s="107"/>
      <c r="B632" s="107"/>
      <c r="C632" s="107"/>
      <c r="D632" s="107"/>
      <c r="E632" s="107"/>
    </row>
    <row r="633" spans="1:5" ht="13.2">
      <c r="A633" s="107"/>
      <c r="B633" s="107"/>
      <c r="C633" s="107"/>
      <c r="D633" s="107"/>
      <c r="E633" s="107"/>
    </row>
    <row r="634" spans="1:5" ht="13.2">
      <c r="A634" s="107"/>
      <c r="B634" s="107"/>
      <c r="C634" s="107"/>
      <c r="D634" s="107"/>
      <c r="E634" s="107"/>
    </row>
    <row r="635" spans="1:5" ht="13.2">
      <c r="A635" s="107"/>
      <c r="B635" s="107"/>
      <c r="C635" s="107"/>
      <c r="D635" s="107"/>
      <c r="E635" s="107"/>
    </row>
    <row r="636" spans="1:5" ht="13.2">
      <c r="A636" s="107"/>
      <c r="B636" s="107"/>
      <c r="C636" s="107"/>
      <c r="D636" s="107"/>
      <c r="E636" s="107"/>
    </row>
    <row r="637" spans="1:5" ht="13.2">
      <c r="A637" s="107"/>
      <c r="B637" s="107"/>
      <c r="C637" s="107"/>
      <c r="D637" s="107"/>
      <c r="E637" s="107"/>
    </row>
    <row r="638" spans="1:5" ht="13.2">
      <c r="A638" s="107"/>
      <c r="B638" s="107"/>
      <c r="C638" s="107"/>
      <c r="D638" s="107"/>
      <c r="E638" s="107"/>
    </row>
    <row r="639" spans="1:5" ht="13.2">
      <c r="A639" s="107"/>
      <c r="B639" s="107"/>
      <c r="C639" s="107"/>
      <c r="D639" s="107"/>
      <c r="E639" s="107"/>
    </row>
    <row r="640" spans="1:5" ht="13.2">
      <c r="A640" s="107"/>
      <c r="B640" s="107"/>
      <c r="C640" s="107"/>
      <c r="D640" s="107"/>
      <c r="E640" s="107"/>
    </row>
    <row r="641" spans="1:5" ht="13.2">
      <c r="A641" s="107"/>
      <c r="B641" s="107"/>
      <c r="C641" s="107"/>
      <c r="D641" s="107"/>
      <c r="E641" s="107"/>
    </row>
    <row r="642" spans="1:5" ht="13.2">
      <c r="A642" s="107"/>
      <c r="B642" s="107"/>
      <c r="C642" s="107"/>
      <c r="D642" s="107"/>
      <c r="E642" s="107"/>
    </row>
    <row r="643" spans="1:5" ht="13.2">
      <c r="A643" s="107"/>
      <c r="B643" s="107"/>
      <c r="C643" s="107"/>
      <c r="D643" s="107"/>
      <c r="E643" s="107"/>
    </row>
    <row r="644" spans="1:5" ht="13.2">
      <c r="A644" s="107"/>
      <c r="B644" s="107"/>
      <c r="C644" s="107"/>
      <c r="D644" s="107"/>
      <c r="E644" s="107"/>
    </row>
    <row r="645" spans="1:5" ht="13.2">
      <c r="A645" s="107"/>
      <c r="B645" s="107"/>
      <c r="C645" s="107"/>
      <c r="D645" s="107"/>
      <c r="E645" s="107"/>
    </row>
    <row r="646" spans="1:5" ht="13.2">
      <c r="A646" s="107"/>
      <c r="B646" s="107"/>
      <c r="C646" s="107"/>
      <c r="D646" s="107"/>
      <c r="E646" s="107"/>
    </row>
    <row r="647" spans="1:5" ht="13.2">
      <c r="A647" s="107"/>
      <c r="B647" s="107"/>
      <c r="C647" s="107"/>
      <c r="D647" s="107"/>
      <c r="E647" s="107"/>
    </row>
    <row r="648" spans="1:5" ht="13.2">
      <c r="A648" s="107"/>
      <c r="B648" s="107"/>
      <c r="C648" s="107"/>
      <c r="D648" s="107"/>
      <c r="E648" s="107"/>
    </row>
    <row r="649" spans="1:5" ht="13.2">
      <c r="A649" s="107"/>
      <c r="B649" s="107"/>
      <c r="C649" s="107"/>
      <c r="D649" s="107"/>
      <c r="E649" s="107"/>
    </row>
    <row r="650" spans="1:5" ht="13.2">
      <c r="A650" s="107"/>
      <c r="B650" s="107"/>
      <c r="C650" s="107"/>
      <c r="D650" s="107"/>
      <c r="E650" s="107"/>
    </row>
    <row r="651" spans="1:5" ht="13.2">
      <c r="A651" s="107"/>
      <c r="B651" s="107"/>
      <c r="C651" s="107"/>
      <c r="D651" s="107"/>
      <c r="E651" s="107"/>
    </row>
    <row r="652" spans="1:5" ht="13.2">
      <c r="A652" s="107"/>
      <c r="B652" s="107"/>
      <c r="C652" s="107"/>
      <c r="D652" s="107"/>
      <c r="E652" s="107"/>
    </row>
    <row r="653" spans="1:5" ht="13.2">
      <c r="A653" s="107"/>
      <c r="B653" s="107"/>
      <c r="C653" s="107"/>
      <c r="D653" s="107"/>
      <c r="E653" s="107"/>
    </row>
    <row r="654" spans="1:5" ht="13.2">
      <c r="A654" s="107"/>
      <c r="B654" s="107"/>
      <c r="C654" s="107"/>
      <c r="D654" s="107"/>
      <c r="E654" s="107"/>
    </row>
    <row r="655" spans="1:5" ht="13.2">
      <c r="A655" s="107"/>
      <c r="B655" s="107"/>
      <c r="C655" s="107"/>
      <c r="D655" s="107"/>
      <c r="E655" s="107"/>
    </row>
    <row r="656" spans="1:5" ht="13.2">
      <c r="A656" s="107"/>
      <c r="B656" s="107"/>
      <c r="C656" s="107"/>
      <c r="D656" s="107"/>
      <c r="E656" s="107"/>
    </row>
    <row r="657" spans="1:5" ht="13.2">
      <c r="A657" s="107"/>
      <c r="B657" s="107"/>
      <c r="C657" s="107"/>
      <c r="D657" s="107"/>
      <c r="E657" s="107"/>
    </row>
    <row r="658" spans="1:5" ht="13.2">
      <c r="A658" s="107"/>
      <c r="B658" s="107"/>
      <c r="C658" s="107"/>
      <c r="D658" s="107"/>
      <c r="E658" s="107"/>
    </row>
    <row r="659" spans="1:5" ht="13.2">
      <c r="A659" s="107"/>
      <c r="B659" s="107"/>
      <c r="C659" s="107"/>
      <c r="D659" s="107"/>
      <c r="E659" s="107"/>
    </row>
    <row r="660" spans="1:5" ht="13.2">
      <c r="A660" s="107"/>
      <c r="B660" s="107"/>
      <c r="C660" s="107"/>
      <c r="D660" s="107"/>
      <c r="E660" s="107"/>
    </row>
    <row r="661" spans="1:5" ht="13.2">
      <c r="A661" s="107"/>
      <c r="B661" s="107"/>
      <c r="C661" s="107"/>
      <c r="D661" s="107"/>
      <c r="E661" s="107"/>
    </row>
    <row r="662" spans="1:5" ht="13.2">
      <c r="A662" s="107"/>
      <c r="B662" s="107"/>
      <c r="C662" s="107"/>
      <c r="D662" s="107"/>
      <c r="E662" s="107"/>
    </row>
    <row r="663" spans="1:5" ht="13.2">
      <c r="A663" s="107"/>
      <c r="B663" s="107"/>
      <c r="C663" s="107"/>
      <c r="D663" s="107"/>
      <c r="E663" s="107"/>
    </row>
    <row r="664" spans="1:5" ht="13.2">
      <c r="A664" s="107"/>
      <c r="B664" s="107"/>
      <c r="C664" s="107"/>
      <c r="D664" s="107"/>
      <c r="E664" s="107"/>
    </row>
    <row r="665" spans="1:5" ht="13.2">
      <c r="A665" s="107"/>
      <c r="B665" s="107"/>
      <c r="C665" s="107"/>
      <c r="D665" s="107"/>
      <c r="E665" s="107"/>
    </row>
    <row r="666" spans="1:5" ht="13.2">
      <c r="A666" s="107"/>
      <c r="B666" s="107"/>
      <c r="C666" s="107"/>
      <c r="D666" s="107"/>
      <c r="E666" s="107"/>
    </row>
    <row r="667" spans="1:5" ht="13.2">
      <c r="A667" s="107"/>
      <c r="B667" s="107"/>
      <c r="C667" s="107"/>
      <c r="D667" s="107"/>
      <c r="E667" s="107"/>
    </row>
    <row r="668" spans="1:5" ht="13.2">
      <c r="A668" s="107"/>
      <c r="B668" s="107"/>
      <c r="C668" s="107"/>
      <c r="D668" s="107"/>
      <c r="E668" s="107"/>
    </row>
    <row r="669" spans="1:5" ht="13.2">
      <c r="A669" s="107"/>
      <c r="B669" s="107"/>
      <c r="C669" s="107"/>
      <c r="D669" s="107"/>
      <c r="E669" s="107"/>
    </row>
    <row r="670" spans="1:5" ht="13.2">
      <c r="A670" s="107"/>
      <c r="B670" s="107"/>
      <c r="C670" s="107"/>
      <c r="D670" s="107"/>
      <c r="E670" s="107"/>
    </row>
    <row r="671" spans="1:5" ht="13.2">
      <c r="A671" s="107"/>
      <c r="B671" s="107"/>
      <c r="C671" s="107"/>
      <c r="D671" s="107"/>
      <c r="E671" s="107"/>
    </row>
    <row r="672" spans="1:5" ht="13.2">
      <c r="A672" s="107"/>
      <c r="B672" s="107"/>
      <c r="C672" s="107"/>
      <c r="D672" s="107"/>
      <c r="E672" s="107"/>
    </row>
    <row r="673" spans="1:5" ht="13.2">
      <c r="A673" s="107"/>
      <c r="B673" s="107"/>
      <c r="C673" s="107"/>
      <c r="D673" s="107"/>
      <c r="E673" s="107"/>
    </row>
    <row r="674" spans="1:5" ht="13.2">
      <c r="A674" s="107"/>
      <c r="B674" s="107"/>
      <c r="C674" s="107"/>
      <c r="D674" s="107"/>
      <c r="E674" s="107"/>
    </row>
    <row r="675" spans="1:5" ht="13.2">
      <c r="A675" s="107"/>
      <c r="B675" s="107"/>
      <c r="C675" s="107"/>
      <c r="D675" s="107"/>
      <c r="E675" s="107"/>
    </row>
    <row r="676" spans="1:5" ht="13.2">
      <c r="A676" s="107"/>
      <c r="B676" s="107"/>
      <c r="C676" s="107"/>
      <c r="D676" s="107"/>
      <c r="E676" s="107"/>
    </row>
    <row r="677" spans="1:5" ht="13.2">
      <c r="A677" s="107"/>
      <c r="B677" s="107"/>
      <c r="C677" s="107"/>
      <c r="D677" s="107"/>
      <c r="E677" s="107"/>
    </row>
    <row r="678" spans="1:5" ht="13.2">
      <c r="A678" s="107"/>
      <c r="B678" s="107"/>
      <c r="C678" s="107"/>
      <c r="D678" s="107"/>
      <c r="E678" s="107"/>
    </row>
    <row r="679" spans="1:5" ht="13.2">
      <c r="A679" s="107"/>
      <c r="B679" s="107"/>
      <c r="C679" s="107"/>
      <c r="D679" s="107"/>
      <c r="E679" s="107"/>
    </row>
    <row r="680" spans="1:5" ht="13.2">
      <c r="A680" s="107"/>
      <c r="B680" s="107"/>
      <c r="C680" s="107"/>
      <c r="D680" s="107"/>
      <c r="E680" s="107"/>
    </row>
    <row r="681" spans="1:5" ht="13.2">
      <c r="A681" s="107"/>
      <c r="B681" s="107"/>
      <c r="C681" s="107"/>
      <c r="D681" s="107"/>
      <c r="E681" s="107"/>
    </row>
    <row r="682" spans="1:5" ht="13.2">
      <c r="A682" s="107"/>
      <c r="B682" s="107"/>
      <c r="C682" s="107"/>
      <c r="D682" s="107"/>
      <c r="E682" s="107"/>
    </row>
    <row r="683" spans="1:5" ht="13.2">
      <c r="A683" s="107"/>
      <c r="B683" s="107"/>
      <c r="C683" s="107"/>
      <c r="D683" s="107"/>
      <c r="E683" s="107"/>
    </row>
    <row r="684" spans="1:5" ht="13.2">
      <c r="A684" s="107"/>
      <c r="B684" s="107"/>
      <c r="C684" s="107"/>
      <c r="D684" s="107"/>
      <c r="E684" s="107"/>
    </row>
    <row r="685" spans="1:5" ht="13.2">
      <c r="A685" s="107"/>
      <c r="B685" s="107"/>
      <c r="C685" s="107"/>
      <c r="D685" s="107"/>
      <c r="E685" s="107"/>
    </row>
    <row r="686" spans="1:5" ht="13.2">
      <c r="A686" s="107"/>
      <c r="B686" s="107"/>
      <c r="C686" s="107"/>
      <c r="D686" s="107"/>
      <c r="E686" s="107"/>
    </row>
    <row r="687" spans="1:5" ht="13.2">
      <c r="A687" s="107"/>
      <c r="B687" s="107"/>
      <c r="C687" s="107"/>
      <c r="D687" s="107"/>
      <c r="E687" s="107"/>
    </row>
    <row r="688" spans="1:5" ht="13.2">
      <c r="A688" s="107"/>
      <c r="B688" s="107"/>
      <c r="C688" s="107"/>
      <c r="D688" s="107"/>
      <c r="E688" s="107"/>
    </row>
    <row r="689" spans="1:5" ht="13.2">
      <c r="A689" s="107"/>
      <c r="B689" s="107"/>
      <c r="C689" s="107"/>
      <c r="D689" s="107"/>
      <c r="E689" s="107"/>
    </row>
    <row r="690" spans="1:5" ht="13.2">
      <c r="A690" s="107"/>
      <c r="B690" s="107"/>
      <c r="C690" s="107"/>
      <c r="D690" s="107"/>
      <c r="E690" s="107"/>
    </row>
    <row r="691" spans="1:5" ht="13.2">
      <c r="A691" s="107"/>
      <c r="B691" s="107"/>
      <c r="C691" s="107"/>
      <c r="D691" s="107"/>
      <c r="E691" s="107"/>
    </row>
    <row r="692" spans="1:5" ht="13.2">
      <c r="A692" s="107"/>
      <c r="B692" s="107"/>
      <c r="C692" s="107"/>
      <c r="D692" s="107"/>
      <c r="E692" s="107"/>
    </row>
    <row r="693" spans="1:5" ht="13.2">
      <c r="A693" s="107"/>
      <c r="B693" s="107"/>
      <c r="C693" s="107"/>
      <c r="D693" s="107"/>
      <c r="E693" s="107"/>
    </row>
    <row r="694" spans="1:5" ht="13.2">
      <c r="A694" s="107"/>
      <c r="B694" s="107"/>
      <c r="C694" s="107"/>
      <c r="D694" s="107"/>
      <c r="E694" s="107"/>
    </row>
    <row r="695" spans="1:5" ht="13.2">
      <c r="A695" s="107"/>
      <c r="B695" s="107"/>
      <c r="C695" s="107"/>
      <c r="D695" s="107"/>
      <c r="E695" s="107"/>
    </row>
    <row r="696" spans="1:5" ht="13.2">
      <c r="A696" s="107"/>
      <c r="B696" s="107"/>
      <c r="C696" s="107"/>
      <c r="D696" s="107"/>
      <c r="E696" s="107"/>
    </row>
    <row r="697" spans="1:5" ht="13.2">
      <c r="A697" s="107"/>
      <c r="B697" s="107"/>
      <c r="C697" s="107"/>
      <c r="D697" s="107"/>
      <c r="E697" s="107"/>
    </row>
    <row r="698" spans="1:5" ht="13.2">
      <c r="A698" s="107"/>
      <c r="B698" s="107"/>
      <c r="C698" s="107"/>
      <c r="D698" s="107"/>
      <c r="E698" s="107"/>
    </row>
    <row r="699" spans="1:5" ht="13.2">
      <c r="A699" s="107"/>
      <c r="B699" s="107"/>
      <c r="C699" s="107"/>
      <c r="D699" s="107"/>
      <c r="E699" s="107"/>
    </row>
    <row r="700" spans="1:5" ht="13.2">
      <c r="A700" s="107"/>
      <c r="B700" s="107"/>
      <c r="C700" s="107"/>
      <c r="D700" s="107"/>
      <c r="E700" s="107"/>
    </row>
    <row r="701" spans="1:5" ht="13.2">
      <c r="A701" s="107"/>
      <c r="B701" s="107"/>
      <c r="C701" s="107"/>
      <c r="D701" s="107"/>
      <c r="E701" s="107"/>
    </row>
    <row r="702" spans="1:5" ht="13.2">
      <c r="A702" s="107"/>
      <c r="B702" s="107"/>
      <c r="C702" s="107"/>
      <c r="D702" s="107"/>
      <c r="E702" s="107"/>
    </row>
    <row r="703" spans="1:5" ht="13.2">
      <c r="A703" s="107"/>
      <c r="B703" s="107"/>
      <c r="C703" s="107"/>
      <c r="D703" s="107"/>
      <c r="E703" s="107"/>
    </row>
    <row r="704" spans="1:5" ht="13.2">
      <c r="A704" s="107"/>
      <c r="B704" s="107"/>
      <c r="C704" s="107"/>
      <c r="D704" s="107"/>
      <c r="E704" s="107"/>
    </row>
    <row r="705" spans="1:5" ht="13.2">
      <c r="A705" s="107"/>
      <c r="B705" s="107"/>
      <c r="C705" s="107"/>
      <c r="D705" s="107"/>
      <c r="E705" s="107"/>
    </row>
    <row r="706" spans="1:5" ht="13.2">
      <c r="A706" s="107"/>
      <c r="B706" s="107"/>
      <c r="C706" s="107"/>
      <c r="D706" s="107"/>
      <c r="E706" s="107"/>
    </row>
    <row r="707" spans="1:5" ht="13.2">
      <c r="A707" s="107"/>
      <c r="B707" s="107"/>
      <c r="C707" s="107"/>
      <c r="D707" s="107"/>
      <c r="E707" s="107"/>
    </row>
    <row r="708" spans="1:5" ht="13.2">
      <c r="A708" s="107"/>
      <c r="B708" s="107"/>
      <c r="C708" s="107"/>
      <c r="D708" s="107"/>
      <c r="E708" s="107"/>
    </row>
    <row r="709" spans="1:5" ht="13.2">
      <c r="A709" s="107"/>
      <c r="B709" s="107"/>
      <c r="C709" s="107"/>
      <c r="D709" s="107"/>
      <c r="E709" s="107"/>
    </row>
    <row r="710" spans="1:5" ht="13.2">
      <c r="A710" s="107"/>
      <c r="B710" s="107"/>
      <c r="C710" s="107"/>
      <c r="D710" s="107"/>
      <c r="E710" s="107"/>
    </row>
    <row r="711" spans="1:5" ht="13.2">
      <c r="A711" s="107"/>
      <c r="B711" s="107"/>
      <c r="C711" s="107"/>
      <c r="D711" s="107"/>
      <c r="E711" s="107"/>
    </row>
    <row r="712" spans="1:5" ht="13.2">
      <c r="A712" s="107"/>
      <c r="B712" s="107"/>
      <c r="C712" s="107"/>
      <c r="D712" s="107"/>
      <c r="E712" s="107"/>
    </row>
    <row r="713" spans="1:5" ht="13.2">
      <c r="A713" s="107"/>
      <c r="B713" s="107"/>
      <c r="C713" s="107"/>
      <c r="D713" s="107"/>
      <c r="E713" s="107"/>
    </row>
    <row r="714" spans="1:5" ht="13.2">
      <c r="A714" s="107"/>
      <c r="B714" s="107"/>
      <c r="C714" s="107"/>
      <c r="D714" s="107"/>
      <c r="E714" s="107"/>
    </row>
    <row r="715" spans="1:5" ht="13.2">
      <c r="A715" s="107"/>
      <c r="B715" s="107"/>
      <c r="C715" s="107"/>
      <c r="D715" s="107"/>
      <c r="E715" s="107"/>
    </row>
    <row r="716" spans="1:5" ht="13.2">
      <c r="A716" s="107"/>
      <c r="B716" s="107"/>
      <c r="C716" s="107"/>
      <c r="D716" s="107"/>
      <c r="E716" s="107"/>
    </row>
    <row r="717" spans="1:5" ht="13.2">
      <c r="A717" s="107"/>
      <c r="B717" s="107"/>
      <c r="C717" s="107"/>
      <c r="D717" s="107"/>
      <c r="E717" s="107"/>
    </row>
    <row r="718" spans="1:5" ht="13.2">
      <c r="A718" s="107"/>
      <c r="B718" s="107"/>
      <c r="C718" s="107"/>
      <c r="D718" s="107"/>
      <c r="E718" s="107"/>
    </row>
    <row r="719" spans="1:5" ht="13.2">
      <c r="A719" s="107"/>
      <c r="B719" s="107"/>
      <c r="C719" s="107"/>
      <c r="D719" s="107"/>
      <c r="E719" s="107"/>
    </row>
    <row r="720" spans="1:5" ht="13.2">
      <c r="A720" s="107"/>
      <c r="B720" s="107"/>
      <c r="C720" s="107"/>
      <c r="D720" s="107"/>
      <c r="E720" s="107"/>
    </row>
    <row r="721" spans="1:5" ht="13.2">
      <c r="A721" s="107"/>
      <c r="B721" s="107"/>
      <c r="C721" s="107"/>
      <c r="D721" s="107"/>
      <c r="E721" s="107"/>
    </row>
    <row r="722" spans="1:5" ht="13.2">
      <c r="A722" s="107"/>
      <c r="B722" s="107"/>
      <c r="C722" s="107"/>
      <c r="D722" s="107"/>
      <c r="E722" s="107"/>
    </row>
    <row r="723" spans="1:5" ht="13.2">
      <c r="A723" s="107"/>
      <c r="B723" s="107"/>
      <c r="C723" s="107"/>
      <c r="D723" s="107"/>
      <c r="E723" s="107"/>
    </row>
    <row r="724" spans="1:5" ht="13.2">
      <c r="A724" s="107"/>
      <c r="B724" s="107"/>
      <c r="C724" s="107"/>
      <c r="D724" s="107"/>
      <c r="E724" s="107"/>
    </row>
    <row r="725" spans="1:5" ht="13.2">
      <c r="A725" s="107"/>
      <c r="B725" s="107"/>
      <c r="C725" s="107"/>
      <c r="D725" s="107"/>
      <c r="E725" s="107"/>
    </row>
    <row r="726" spans="1:5" ht="13.2">
      <c r="A726" s="107"/>
      <c r="B726" s="107"/>
      <c r="C726" s="107"/>
      <c r="D726" s="107"/>
      <c r="E726" s="107"/>
    </row>
    <row r="727" spans="1:5" ht="13.2">
      <c r="A727" s="107"/>
      <c r="B727" s="107"/>
      <c r="C727" s="107"/>
      <c r="D727" s="107"/>
      <c r="E727" s="107"/>
    </row>
    <row r="728" spans="1:5" ht="13.2">
      <c r="A728" s="107"/>
      <c r="B728" s="107"/>
      <c r="C728" s="107"/>
      <c r="D728" s="107"/>
      <c r="E728" s="107"/>
    </row>
    <row r="729" spans="1:5" ht="13.2">
      <c r="A729" s="107"/>
      <c r="B729" s="107"/>
      <c r="C729" s="107"/>
      <c r="D729" s="107"/>
      <c r="E729" s="107"/>
    </row>
    <row r="730" spans="1:5" ht="13.2">
      <c r="A730" s="107"/>
      <c r="B730" s="107"/>
      <c r="C730" s="107"/>
      <c r="D730" s="107"/>
      <c r="E730" s="107"/>
    </row>
    <row r="731" spans="1:5" ht="13.2">
      <c r="A731" s="107"/>
      <c r="B731" s="107"/>
      <c r="C731" s="107"/>
      <c r="D731" s="107"/>
      <c r="E731" s="107"/>
    </row>
    <row r="732" spans="1:5" ht="13.2">
      <c r="A732" s="107"/>
      <c r="B732" s="107"/>
      <c r="C732" s="107"/>
      <c r="D732" s="107"/>
      <c r="E732" s="107"/>
    </row>
    <row r="733" spans="1:5" ht="13.2">
      <c r="A733" s="107"/>
      <c r="B733" s="107"/>
      <c r="C733" s="107"/>
      <c r="D733" s="107"/>
      <c r="E733" s="107"/>
    </row>
    <row r="734" spans="1:5" ht="13.2">
      <c r="A734" s="107"/>
      <c r="B734" s="107"/>
      <c r="C734" s="107"/>
      <c r="D734" s="107"/>
      <c r="E734" s="107"/>
    </row>
    <row r="735" spans="1:5" ht="13.2">
      <c r="A735" s="107"/>
      <c r="B735" s="107"/>
      <c r="C735" s="107"/>
      <c r="D735" s="107"/>
      <c r="E735" s="107"/>
    </row>
    <row r="736" spans="1:5" ht="13.2">
      <c r="A736" s="107"/>
      <c r="B736" s="107"/>
      <c r="C736" s="107"/>
      <c r="D736" s="107"/>
      <c r="E736" s="107"/>
    </row>
    <row r="737" spans="1:5" ht="13.2">
      <c r="A737" s="107"/>
      <c r="B737" s="107"/>
      <c r="C737" s="107"/>
      <c r="D737" s="107"/>
      <c r="E737" s="107"/>
    </row>
    <row r="738" spans="1:5" ht="13.2">
      <c r="A738" s="107"/>
      <c r="B738" s="107"/>
      <c r="C738" s="107"/>
      <c r="D738" s="107"/>
      <c r="E738" s="107"/>
    </row>
    <row r="739" spans="1:5" ht="13.2">
      <c r="A739" s="107"/>
      <c r="B739" s="107"/>
      <c r="C739" s="107"/>
      <c r="D739" s="107"/>
      <c r="E739" s="107"/>
    </row>
    <row r="740" spans="1:5" ht="13.2">
      <c r="A740" s="107"/>
      <c r="B740" s="107"/>
      <c r="C740" s="107"/>
      <c r="D740" s="107"/>
      <c r="E740" s="107"/>
    </row>
    <row r="741" spans="1:5" ht="13.2">
      <c r="A741" s="107"/>
      <c r="B741" s="107"/>
      <c r="C741" s="107"/>
      <c r="D741" s="107"/>
      <c r="E741" s="107"/>
    </row>
    <row r="742" spans="1:5" ht="13.2">
      <c r="A742" s="107"/>
      <c r="B742" s="107"/>
      <c r="C742" s="107"/>
      <c r="D742" s="107"/>
      <c r="E742" s="107"/>
    </row>
    <row r="743" spans="1:5" ht="13.2">
      <c r="A743" s="107"/>
      <c r="B743" s="107"/>
      <c r="C743" s="107"/>
      <c r="D743" s="107"/>
      <c r="E743" s="107"/>
    </row>
    <row r="744" spans="1:5" ht="13.2">
      <c r="A744" s="107"/>
      <c r="B744" s="107"/>
      <c r="C744" s="107"/>
      <c r="D744" s="107"/>
      <c r="E744" s="107"/>
    </row>
    <row r="745" spans="1:5" ht="13.2">
      <c r="A745" s="107"/>
      <c r="B745" s="107"/>
      <c r="C745" s="107"/>
      <c r="D745" s="107"/>
      <c r="E745" s="107"/>
    </row>
    <row r="746" spans="1:5" ht="13.2">
      <c r="A746" s="107"/>
      <c r="B746" s="107"/>
      <c r="C746" s="107"/>
      <c r="D746" s="107"/>
      <c r="E746" s="107"/>
    </row>
    <row r="747" spans="1:5" ht="13.2">
      <c r="A747" s="107"/>
      <c r="B747" s="107"/>
      <c r="C747" s="107"/>
      <c r="D747" s="107"/>
      <c r="E747" s="107"/>
    </row>
    <row r="748" spans="1:5" ht="13.2">
      <c r="A748" s="107"/>
      <c r="B748" s="107"/>
      <c r="C748" s="107"/>
      <c r="D748" s="107"/>
      <c r="E748" s="107"/>
    </row>
    <row r="749" spans="1:5" ht="13.2">
      <c r="A749" s="107"/>
      <c r="B749" s="107"/>
      <c r="C749" s="107"/>
      <c r="D749" s="107"/>
      <c r="E749" s="107"/>
    </row>
    <row r="750" spans="1:5" ht="13.2">
      <c r="A750" s="107"/>
      <c r="B750" s="107"/>
      <c r="C750" s="107"/>
      <c r="D750" s="107"/>
      <c r="E750" s="107"/>
    </row>
    <row r="751" spans="1:5" ht="13.2">
      <c r="A751" s="107"/>
      <c r="B751" s="107"/>
      <c r="C751" s="107"/>
      <c r="D751" s="107"/>
      <c r="E751" s="107"/>
    </row>
    <row r="752" spans="1:5" ht="13.2">
      <c r="A752" s="107"/>
      <c r="B752" s="107"/>
      <c r="C752" s="107"/>
      <c r="D752" s="107"/>
      <c r="E752" s="107"/>
    </row>
    <row r="753" spans="1:5" ht="13.2">
      <c r="A753" s="107"/>
      <c r="B753" s="107"/>
      <c r="C753" s="107"/>
      <c r="D753" s="107"/>
      <c r="E753" s="107"/>
    </row>
    <row r="754" spans="1:5" ht="13.2">
      <c r="A754" s="107"/>
      <c r="B754" s="107"/>
      <c r="C754" s="107"/>
      <c r="D754" s="107"/>
      <c r="E754" s="107"/>
    </row>
    <row r="755" spans="1:5" ht="13.2">
      <c r="A755" s="107"/>
      <c r="B755" s="107"/>
      <c r="C755" s="107"/>
      <c r="D755" s="107"/>
      <c r="E755" s="107"/>
    </row>
    <row r="756" spans="1:5" ht="13.2">
      <c r="A756" s="107"/>
      <c r="B756" s="107"/>
      <c r="C756" s="107"/>
      <c r="D756" s="107"/>
      <c r="E756" s="107"/>
    </row>
    <row r="757" spans="1:5" ht="13.2">
      <c r="A757" s="107"/>
      <c r="B757" s="107"/>
      <c r="C757" s="107"/>
      <c r="D757" s="107"/>
      <c r="E757" s="107"/>
    </row>
    <row r="758" spans="1:5" ht="13.2">
      <c r="A758" s="107"/>
      <c r="B758" s="107"/>
      <c r="C758" s="107"/>
      <c r="D758" s="107"/>
      <c r="E758" s="107"/>
    </row>
    <row r="759" spans="1:5" ht="13.2">
      <c r="A759" s="107"/>
      <c r="B759" s="107"/>
      <c r="C759" s="107"/>
      <c r="D759" s="107"/>
      <c r="E759" s="107"/>
    </row>
    <row r="760" spans="1:5" ht="13.2">
      <c r="A760" s="107"/>
      <c r="B760" s="107"/>
      <c r="C760" s="107"/>
      <c r="D760" s="107"/>
      <c r="E760" s="107"/>
    </row>
    <row r="761" spans="1:5" ht="13.2">
      <c r="A761" s="107"/>
      <c r="B761" s="107"/>
      <c r="C761" s="107"/>
      <c r="D761" s="107"/>
      <c r="E761" s="107"/>
    </row>
    <row r="762" spans="1:5" ht="13.2">
      <c r="A762" s="107"/>
      <c r="B762" s="107"/>
      <c r="C762" s="107"/>
      <c r="D762" s="107"/>
      <c r="E762" s="107"/>
    </row>
    <row r="763" spans="1:5" ht="13.2">
      <c r="A763" s="107"/>
      <c r="B763" s="107"/>
      <c r="C763" s="107"/>
      <c r="D763" s="107"/>
      <c r="E763" s="107"/>
    </row>
    <row r="764" spans="1:5" ht="13.2">
      <c r="A764" s="107"/>
      <c r="B764" s="107"/>
      <c r="C764" s="107"/>
      <c r="D764" s="107"/>
      <c r="E764" s="107"/>
    </row>
    <row r="765" spans="1:5" ht="13.2">
      <c r="A765" s="107"/>
      <c r="B765" s="107"/>
      <c r="C765" s="107"/>
      <c r="D765" s="107"/>
      <c r="E765" s="107"/>
    </row>
    <row r="766" spans="1:5" ht="13.2">
      <c r="A766" s="107"/>
      <c r="B766" s="107"/>
      <c r="C766" s="107"/>
      <c r="D766" s="107"/>
      <c r="E766" s="107"/>
    </row>
    <row r="767" spans="1:5" ht="13.2">
      <c r="A767" s="107"/>
      <c r="B767" s="107"/>
      <c r="C767" s="107"/>
      <c r="D767" s="107"/>
      <c r="E767" s="107"/>
    </row>
    <row r="768" spans="1:5" ht="13.2">
      <c r="A768" s="107"/>
      <c r="B768" s="107"/>
      <c r="C768" s="107"/>
      <c r="D768" s="107"/>
      <c r="E768" s="107"/>
    </row>
    <row r="769" spans="1:5" ht="13.2">
      <c r="A769" s="107"/>
      <c r="B769" s="107"/>
      <c r="C769" s="107"/>
      <c r="D769" s="107"/>
      <c r="E769" s="107"/>
    </row>
    <row r="770" spans="1:5" ht="13.2">
      <c r="A770" s="107"/>
      <c r="B770" s="107"/>
      <c r="C770" s="107"/>
      <c r="D770" s="107"/>
      <c r="E770" s="107"/>
    </row>
    <row r="771" spans="1:5" ht="13.2">
      <c r="A771" s="107"/>
      <c r="B771" s="107"/>
      <c r="C771" s="107"/>
      <c r="D771" s="107"/>
      <c r="E771" s="107"/>
    </row>
    <row r="772" spans="1:5" ht="13.2">
      <c r="A772" s="107"/>
      <c r="B772" s="107"/>
      <c r="C772" s="107"/>
      <c r="D772" s="107"/>
      <c r="E772" s="107"/>
    </row>
    <row r="773" spans="1:5" ht="13.2">
      <c r="A773" s="107"/>
      <c r="B773" s="107"/>
      <c r="C773" s="107"/>
      <c r="D773" s="107"/>
      <c r="E773" s="107"/>
    </row>
    <row r="774" spans="1:5" ht="13.2">
      <c r="A774" s="107"/>
      <c r="B774" s="107"/>
      <c r="C774" s="107"/>
      <c r="D774" s="107"/>
      <c r="E774" s="107"/>
    </row>
    <row r="775" spans="1:5" ht="13.2">
      <c r="A775" s="107"/>
      <c r="B775" s="107"/>
      <c r="C775" s="107"/>
      <c r="D775" s="107"/>
      <c r="E775" s="107"/>
    </row>
    <row r="776" spans="1:5" ht="13.2">
      <c r="A776" s="107"/>
      <c r="B776" s="107"/>
      <c r="C776" s="107"/>
      <c r="D776" s="107"/>
      <c r="E776" s="107"/>
    </row>
    <row r="777" spans="1:5" ht="13.2">
      <c r="A777" s="107"/>
      <c r="B777" s="107"/>
      <c r="C777" s="107"/>
      <c r="D777" s="107"/>
      <c r="E777" s="107"/>
    </row>
    <row r="778" spans="1:5" ht="13.2">
      <c r="A778" s="107"/>
      <c r="B778" s="107"/>
      <c r="C778" s="107"/>
      <c r="D778" s="107"/>
      <c r="E778" s="107"/>
    </row>
    <row r="779" spans="1:5" ht="13.2">
      <c r="A779" s="107"/>
      <c r="B779" s="107"/>
      <c r="C779" s="107"/>
      <c r="D779" s="107"/>
      <c r="E779" s="107"/>
    </row>
    <row r="780" spans="1:5" ht="13.2">
      <c r="A780" s="107"/>
      <c r="B780" s="107"/>
      <c r="C780" s="107"/>
      <c r="D780" s="107"/>
      <c r="E780" s="107"/>
    </row>
    <row r="781" spans="1:5" ht="13.2">
      <c r="A781" s="107"/>
      <c r="B781" s="107"/>
      <c r="C781" s="107"/>
      <c r="D781" s="107"/>
      <c r="E781" s="107"/>
    </row>
    <row r="782" spans="1:5" ht="13.2">
      <c r="A782" s="107"/>
      <c r="B782" s="107"/>
      <c r="C782" s="107"/>
      <c r="D782" s="107"/>
      <c r="E782" s="107"/>
    </row>
    <row r="783" spans="1:5" ht="13.2">
      <c r="A783" s="107"/>
      <c r="B783" s="107"/>
      <c r="C783" s="107"/>
      <c r="D783" s="107"/>
      <c r="E783" s="107"/>
    </row>
    <row r="784" spans="1:5" ht="13.2">
      <c r="A784" s="107"/>
      <c r="B784" s="107"/>
      <c r="C784" s="107"/>
      <c r="D784" s="107"/>
      <c r="E784" s="107"/>
    </row>
    <row r="785" spans="1:5" ht="13.2">
      <c r="A785" s="107"/>
      <c r="B785" s="107"/>
      <c r="C785" s="107"/>
      <c r="D785" s="107"/>
      <c r="E785" s="107"/>
    </row>
    <row r="786" spans="1:5" ht="13.2">
      <c r="A786" s="107"/>
      <c r="B786" s="107"/>
      <c r="C786" s="107"/>
      <c r="D786" s="107"/>
      <c r="E786" s="107"/>
    </row>
    <row r="787" spans="1:5" ht="13.2">
      <c r="A787" s="107"/>
      <c r="B787" s="107"/>
      <c r="C787" s="107"/>
      <c r="D787" s="107"/>
      <c r="E787" s="107"/>
    </row>
    <row r="788" spans="1:5" ht="13.2">
      <c r="A788" s="107"/>
      <c r="B788" s="107"/>
      <c r="C788" s="107"/>
      <c r="D788" s="107"/>
      <c r="E788" s="107"/>
    </row>
    <row r="789" spans="1:5" ht="13.2">
      <c r="A789" s="107"/>
      <c r="B789" s="107"/>
      <c r="C789" s="107"/>
      <c r="D789" s="107"/>
      <c r="E789" s="107"/>
    </row>
    <row r="790" spans="1:5" ht="13.2">
      <c r="A790" s="107"/>
      <c r="B790" s="107"/>
      <c r="C790" s="107"/>
      <c r="D790" s="107"/>
      <c r="E790" s="107"/>
    </row>
    <row r="791" spans="1:5" ht="13.2">
      <c r="A791" s="107"/>
      <c r="B791" s="107"/>
      <c r="C791" s="107"/>
      <c r="D791" s="107"/>
      <c r="E791" s="107"/>
    </row>
    <row r="792" spans="1:5" ht="13.2">
      <c r="A792" s="107"/>
      <c r="B792" s="107"/>
      <c r="C792" s="107"/>
      <c r="D792" s="107"/>
      <c r="E792" s="107"/>
    </row>
    <row r="793" spans="1:5" ht="13.2">
      <c r="A793" s="107"/>
      <c r="B793" s="107"/>
      <c r="C793" s="107"/>
      <c r="D793" s="107"/>
      <c r="E793" s="107"/>
    </row>
    <row r="794" spans="1:5" ht="13.2">
      <c r="A794" s="107"/>
      <c r="B794" s="107"/>
      <c r="C794" s="107"/>
      <c r="D794" s="107"/>
      <c r="E794" s="107"/>
    </row>
    <row r="795" spans="1:5" ht="13.2">
      <c r="A795" s="107"/>
      <c r="B795" s="107"/>
      <c r="C795" s="107"/>
      <c r="D795" s="107"/>
      <c r="E795" s="107"/>
    </row>
    <row r="796" spans="1:5" ht="13.2">
      <c r="A796" s="107"/>
      <c r="B796" s="107"/>
      <c r="C796" s="107"/>
      <c r="D796" s="107"/>
      <c r="E796" s="107"/>
    </row>
    <row r="797" spans="1:5" ht="13.2">
      <c r="A797" s="107"/>
      <c r="B797" s="107"/>
      <c r="C797" s="107"/>
      <c r="D797" s="107"/>
      <c r="E797" s="107"/>
    </row>
    <row r="798" spans="1:5" ht="13.2">
      <c r="A798" s="107"/>
      <c r="B798" s="107"/>
      <c r="C798" s="107"/>
      <c r="D798" s="107"/>
      <c r="E798" s="107"/>
    </row>
    <row r="799" spans="1:5" ht="13.2">
      <c r="A799" s="107"/>
      <c r="B799" s="107"/>
      <c r="C799" s="107"/>
      <c r="D799" s="107"/>
      <c r="E799" s="107"/>
    </row>
    <row r="800" spans="1:5" ht="13.2">
      <c r="A800" s="107"/>
      <c r="B800" s="107"/>
      <c r="C800" s="107"/>
      <c r="D800" s="107"/>
      <c r="E800" s="107"/>
    </row>
    <row r="801" spans="1:5" ht="13.2">
      <c r="A801" s="107"/>
      <c r="B801" s="107"/>
      <c r="C801" s="107"/>
      <c r="D801" s="107"/>
      <c r="E801" s="107"/>
    </row>
    <row r="802" spans="1:5" ht="13.2">
      <c r="A802" s="107"/>
      <c r="B802" s="107"/>
      <c r="C802" s="107"/>
      <c r="D802" s="107"/>
      <c r="E802" s="107"/>
    </row>
    <row r="803" spans="1:5" ht="13.2">
      <c r="A803" s="107"/>
      <c r="B803" s="107"/>
      <c r="C803" s="107"/>
      <c r="D803" s="107"/>
      <c r="E803" s="107"/>
    </row>
    <row r="804" spans="1:5" ht="13.2">
      <c r="A804" s="107"/>
      <c r="B804" s="107"/>
      <c r="C804" s="107"/>
      <c r="D804" s="107"/>
      <c r="E804" s="107"/>
    </row>
    <row r="805" spans="1:5" ht="13.2">
      <c r="A805" s="107"/>
      <c r="B805" s="107"/>
      <c r="C805" s="107"/>
      <c r="D805" s="107"/>
      <c r="E805" s="107"/>
    </row>
    <row r="806" spans="1:5" ht="13.2">
      <c r="A806" s="107"/>
      <c r="B806" s="107"/>
      <c r="C806" s="107"/>
      <c r="D806" s="107"/>
      <c r="E806" s="107"/>
    </row>
    <row r="807" spans="1:5" ht="13.2">
      <c r="A807" s="107"/>
      <c r="B807" s="107"/>
      <c r="C807" s="107"/>
      <c r="D807" s="107"/>
      <c r="E807" s="107"/>
    </row>
    <row r="808" spans="1:5" ht="13.2">
      <c r="A808" s="107"/>
      <c r="B808" s="107"/>
      <c r="C808" s="107"/>
      <c r="D808" s="107"/>
      <c r="E808" s="107"/>
    </row>
    <row r="809" spans="1:5" ht="13.2">
      <c r="A809" s="107"/>
      <c r="B809" s="107"/>
      <c r="C809" s="107"/>
      <c r="D809" s="107"/>
      <c r="E809" s="107"/>
    </row>
    <row r="810" spans="1:5" ht="13.2">
      <c r="A810" s="107"/>
      <c r="B810" s="107"/>
      <c r="C810" s="107"/>
      <c r="D810" s="107"/>
      <c r="E810" s="107"/>
    </row>
    <row r="811" spans="1:5" ht="13.2">
      <c r="A811" s="107"/>
      <c r="B811" s="107"/>
      <c r="C811" s="107"/>
      <c r="D811" s="107"/>
      <c r="E811" s="107"/>
    </row>
    <row r="812" spans="1:5" ht="13.2">
      <c r="A812" s="107"/>
      <c r="B812" s="107"/>
      <c r="C812" s="107"/>
      <c r="D812" s="107"/>
      <c r="E812" s="107"/>
    </row>
    <row r="813" spans="1:5" ht="13.2">
      <c r="A813" s="107"/>
      <c r="B813" s="107"/>
      <c r="C813" s="107"/>
      <c r="D813" s="107"/>
      <c r="E813" s="107"/>
    </row>
    <row r="814" spans="1:5" ht="13.2">
      <c r="A814" s="107"/>
      <c r="B814" s="107"/>
      <c r="C814" s="107"/>
      <c r="D814" s="107"/>
      <c r="E814" s="107"/>
    </row>
    <row r="815" spans="1:5" ht="13.2">
      <c r="A815" s="107"/>
      <c r="B815" s="107"/>
      <c r="C815" s="107"/>
      <c r="D815" s="107"/>
      <c r="E815" s="107"/>
    </row>
    <row r="816" spans="1:5" ht="13.2">
      <c r="A816" s="107"/>
      <c r="B816" s="107"/>
      <c r="C816" s="107"/>
      <c r="D816" s="107"/>
      <c r="E816" s="107"/>
    </row>
    <row r="817" spans="1:5" ht="13.2">
      <c r="A817" s="107"/>
      <c r="B817" s="107"/>
      <c r="C817" s="107"/>
      <c r="D817" s="107"/>
      <c r="E817" s="107"/>
    </row>
    <row r="818" spans="1:5" ht="13.2">
      <c r="A818" s="107"/>
      <c r="B818" s="107"/>
      <c r="C818" s="107"/>
      <c r="D818" s="107"/>
      <c r="E818" s="107"/>
    </row>
    <row r="819" spans="1:5" ht="13.2">
      <c r="A819" s="107"/>
      <c r="B819" s="107"/>
      <c r="C819" s="107"/>
      <c r="D819" s="107"/>
      <c r="E819" s="107"/>
    </row>
    <row r="820" spans="1:5" ht="13.2">
      <c r="A820" s="107"/>
      <c r="B820" s="107"/>
      <c r="C820" s="107"/>
      <c r="D820" s="107"/>
      <c r="E820" s="107"/>
    </row>
    <row r="821" spans="1:5" ht="13.2">
      <c r="A821" s="107"/>
      <c r="B821" s="107"/>
      <c r="C821" s="107"/>
      <c r="D821" s="107"/>
      <c r="E821" s="107"/>
    </row>
    <row r="822" spans="1:5" ht="13.2">
      <c r="A822" s="107"/>
      <c r="B822" s="107"/>
      <c r="C822" s="107"/>
      <c r="D822" s="107"/>
      <c r="E822" s="107"/>
    </row>
    <row r="823" spans="1:5" ht="13.2">
      <c r="A823" s="107"/>
      <c r="B823" s="107"/>
      <c r="C823" s="107"/>
      <c r="D823" s="107"/>
      <c r="E823" s="107"/>
    </row>
    <row r="824" spans="1:5" ht="13.2">
      <c r="A824" s="107"/>
      <c r="B824" s="107"/>
      <c r="C824" s="107"/>
      <c r="D824" s="107"/>
      <c r="E824" s="107"/>
    </row>
    <row r="825" spans="1:5" ht="13.2">
      <c r="A825" s="107"/>
      <c r="B825" s="107"/>
      <c r="C825" s="107"/>
      <c r="D825" s="107"/>
      <c r="E825" s="107"/>
    </row>
    <row r="826" spans="1:5" ht="13.2">
      <c r="A826" s="107"/>
      <c r="B826" s="107"/>
      <c r="C826" s="107"/>
      <c r="D826" s="107"/>
      <c r="E826" s="107"/>
    </row>
    <row r="827" spans="1:5" ht="13.2">
      <c r="A827" s="107"/>
      <c r="B827" s="107"/>
      <c r="C827" s="107"/>
      <c r="D827" s="107"/>
      <c r="E827" s="107"/>
    </row>
    <row r="828" spans="1:5" ht="13.2">
      <c r="A828" s="107"/>
      <c r="B828" s="107"/>
      <c r="C828" s="107"/>
      <c r="D828" s="107"/>
      <c r="E828" s="107"/>
    </row>
    <row r="829" spans="1:5" ht="13.2">
      <c r="A829" s="107"/>
      <c r="B829" s="107"/>
      <c r="C829" s="107"/>
      <c r="D829" s="107"/>
      <c r="E829" s="107"/>
    </row>
    <row r="830" spans="1:5" ht="13.2">
      <c r="A830" s="107"/>
      <c r="B830" s="107"/>
      <c r="C830" s="107"/>
      <c r="D830" s="107"/>
      <c r="E830" s="107"/>
    </row>
    <row r="831" spans="1:5" ht="13.2">
      <c r="A831" s="107"/>
      <c r="B831" s="107"/>
      <c r="C831" s="107"/>
      <c r="D831" s="107"/>
      <c r="E831" s="107"/>
    </row>
    <row r="832" spans="1:5" ht="13.2">
      <c r="A832" s="107"/>
      <c r="B832" s="107"/>
      <c r="C832" s="107"/>
      <c r="D832" s="107"/>
      <c r="E832" s="107"/>
    </row>
    <row r="833" spans="1:5" ht="13.2">
      <c r="A833" s="107"/>
      <c r="B833" s="107"/>
      <c r="C833" s="107"/>
      <c r="D833" s="107"/>
      <c r="E833" s="107"/>
    </row>
    <row r="834" spans="1:5" ht="13.2">
      <c r="A834" s="107"/>
      <c r="B834" s="107"/>
      <c r="C834" s="107"/>
      <c r="D834" s="107"/>
      <c r="E834" s="107"/>
    </row>
    <row r="835" spans="1:5" ht="13.2">
      <c r="A835" s="107"/>
      <c r="B835" s="107"/>
      <c r="C835" s="107"/>
      <c r="D835" s="107"/>
      <c r="E835" s="107"/>
    </row>
    <row r="836" spans="1:5" ht="13.2">
      <c r="A836" s="107"/>
      <c r="B836" s="107"/>
      <c r="C836" s="107"/>
      <c r="D836" s="107"/>
      <c r="E836" s="107"/>
    </row>
    <row r="837" spans="1:5" ht="13.2">
      <c r="A837" s="107"/>
      <c r="B837" s="107"/>
      <c r="C837" s="107"/>
      <c r="D837" s="107"/>
      <c r="E837" s="107"/>
    </row>
    <row r="838" spans="1:5" ht="13.2">
      <c r="A838" s="107"/>
      <c r="B838" s="107"/>
      <c r="C838" s="107"/>
      <c r="D838" s="107"/>
      <c r="E838" s="107"/>
    </row>
    <row r="839" spans="1:5" ht="13.2">
      <c r="A839" s="107"/>
      <c r="B839" s="107"/>
      <c r="C839" s="107"/>
      <c r="D839" s="107"/>
      <c r="E839" s="107"/>
    </row>
    <row r="840" spans="1:5" ht="13.2">
      <c r="A840" s="107"/>
      <c r="B840" s="107"/>
      <c r="C840" s="107"/>
      <c r="D840" s="107"/>
      <c r="E840" s="107"/>
    </row>
    <row r="841" spans="1:5" ht="13.2">
      <c r="A841" s="107"/>
      <c r="B841" s="107"/>
      <c r="C841" s="107"/>
      <c r="D841" s="107"/>
      <c r="E841" s="107"/>
    </row>
    <row r="842" spans="1:5" ht="13.2">
      <c r="A842" s="107"/>
      <c r="B842" s="107"/>
      <c r="C842" s="107"/>
      <c r="D842" s="107"/>
      <c r="E842" s="107"/>
    </row>
    <row r="843" spans="1:5" ht="13.2">
      <c r="A843" s="107"/>
      <c r="B843" s="107"/>
      <c r="C843" s="107"/>
      <c r="D843" s="107"/>
      <c r="E843" s="107"/>
    </row>
    <row r="844" spans="1:5" ht="13.2">
      <c r="A844" s="107"/>
      <c r="B844" s="107"/>
      <c r="C844" s="107"/>
      <c r="D844" s="107"/>
      <c r="E844" s="107"/>
    </row>
    <row r="845" spans="1:5" ht="13.2">
      <c r="A845" s="107"/>
      <c r="B845" s="107"/>
      <c r="C845" s="107"/>
      <c r="D845" s="107"/>
      <c r="E845" s="107"/>
    </row>
    <row r="846" spans="1:5" ht="13.2">
      <c r="A846" s="107"/>
      <c r="B846" s="107"/>
      <c r="C846" s="107"/>
      <c r="D846" s="107"/>
      <c r="E846" s="107"/>
    </row>
    <row r="847" spans="1:5" ht="13.2">
      <c r="A847" s="107"/>
      <c r="B847" s="107"/>
      <c r="C847" s="107"/>
      <c r="D847" s="107"/>
      <c r="E847" s="107"/>
    </row>
    <row r="848" spans="1:5" ht="13.2">
      <c r="A848" s="107"/>
      <c r="B848" s="107"/>
      <c r="C848" s="107"/>
      <c r="D848" s="107"/>
      <c r="E848" s="107"/>
    </row>
    <row r="849" spans="1:5" ht="13.2">
      <c r="A849" s="107"/>
      <c r="B849" s="107"/>
      <c r="C849" s="107"/>
      <c r="D849" s="107"/>
      <c r="E849" s="107"/>
    </row>
    <row r="850" spans="1:5" ht="13.2">
      <c r="A850" s="107"/>
      <c r="B850" s="107"/>
      <c r="C850" s="107"/>
      <c r="D850" s="107"/>
      <c r="E850" s="107"/>
    </row>
    <row r="851" spans="1:5" ht="13.2">
      <c r="A851" s="107"/>
      <c r="B851" s="107"/>
      <c r="C851" s="107"/>
      <c r="D851" s="107"/>
      <c r="E851" s="107"/>
    </row>
    <row r="852" spans="1:5" ht="13.2">
      <c r="A852" s="107"/>
      <c r="B852" s="107"/>
      <c r="C852" s="107"/>
      <c r="D852" s="107"/>
      <c r="E852" s="107"/>
    </row>
    <row r="853" spans="1:5" ht="13.2">
      <c r="A853" s="107"/>
      <c r="B853" s="107"/>
      <c r="C853" s="107"/>
      <c r="D853" s="107"/>
      <c r="E853" s="107"/>
    </row>
    <row r="854" spans="1:5" ht="13.2">
      <c r="A854" s="107"/>
      <c r="B854" s="107"/>
      <c r="C854" s="107"/>
      <c r="D854" s="107"/>
      <c r="E854" s="107"/>
    </row>
    <row r="855" spans="1:5" ht="13.2">
      <c r="A855" s="107"/>
      <c r="B855" s="107"/>
      <c r="C855" s="107"/>
      <c r="D855" s="107"/>
      <c r="E855" s="107"/>
    </row>
    <row r="856" spans="1:5" ht="13.2">
      <c r="A856" s="107"/>
      <c r="B856" s="107"/>
      <c r="C856" s="107"/>
      <c r="D856" s="107"/>
      <c r="E856" s="107"/>
    </row>
    <row r="857" spans="1:5" ht="13.2">
      <c r="A857" s="107"/>
      <c r="B857" s="107"/>
      <c r="C857" s="107"/>
      <c r="D857" s="107"/>
      <c r="E857" s="107"/>
    </row>
    <row r="858" spans="1:5" ht="13.2">
      <c r="A858" s="107"/>
      <c r="B858" s="107"/>
      <c r="C858" s="107"/>
      <c r="D858" s="107"/>
      <c r="E858" s="107"/>
    </row>
    <row r="859" spans="1:5" ht="13.2">
      <c r="A859" s="107"/>
      <c r="B859" s="107"/>
      <c r="C859" s="107"/>
      <c r="D859" s="107"/>
      <c r="E859" s="107"/>
    </row>
    <row r="860" spans="1:5" ht="13.2">
      <c r="A860" s="107"/>
      <c r="B860" s="107"/>
      <c r="C860" s="107"/>
      <c r="D860" s="107"/>
      <c r="E860" s="107"/>
    </row>
    <row r="861" spans="1:5" ht="13.2">
      <c r="A861" s="107"/>
      <c r="B861" s="107"/>
      <c r="C861" s="107"/>
      <c r="D861" s="107"/>
      <c r="E861" s="107"/>
    </row>
    <row r="862" spans="1:5" ht="13.2">
      <c r="A862" s="107"/>
      <c r="B862" s="107"/>
      <c r="C862" s="107"/>
      <c r="D862" s="107"/>
      <c r="E862" s="107"/>
    </row>
    <row r="863" spans="1:5" ht="13.2">
      <c r="A863" s="107"/>
      <c r="B863" s="107"/>
      <c r="C863" s="107"/>
      <c r="D863" s="107"/>
      <c r="E863" s="107"/>
    </row>
    <row r="864" spans="1:5" ht="13.2">
      <c r="A864" s="107"/>
      <c r="B864" s="107"/>
      <c r="C864" s="107"/>
      <c r="D864" s="107"/>
      <c r="E864" s="107"/>
    </row>
    <row r="865" spans="1:5" ht="13.2">
      <c r="A865" s="107"/>
      <c r="B865" s="107"/>
      <c r="C865" s="107"/>
      <c r="D865" s="107"/>
      <c r="E865" s="107"/>
    </row>
    <row r="866" spans="1:5" ht="13.2">
      <c r="A866" s="107"/>
      <c r="B866" s="107"/>
      <c r="C866" s="107"/>
      <c r="D866" s="107"/>
      <c r="E866" s="107"/>
    </row>
    <row r="867" spans="1:5" ht="13.2">
      <c r="A867" s="107"/>
      <c r="B867" s="107"/>
      <c r="C867" s="107"/>
      <c r="D867" s="107"/>
      <c r="E867" s="107"/>
    </row>
    <row r="868" spans="1:5" ht="13.2">
      <c r="A868" s="107"/>
      <c r="B868" s="107"/>
      <c r="C868" s="107"/>
      <c r="D868" s="107"/>
      <c r="E868" s="107"/>
    </row>
    <row r="869" spans="1:5" ht="13.2">
      <c r="A869" s="107"/>
      <c r="B869" s="107"/>
      <c r="C869" s="107"/>
      <c r="D869" s="107"/>
      <c r="E869" s="107"/>
    </row>
    <row r="870" spans="1:5" ht="13.2">
      <c r="A870" s="107"/>
      <c r="B870" s="107"/>
      <c r="C870" s="107"/>
      <c r="D870" s="107"/>
      <c r="E870" s="107"/>
    </row>
    <row r="871" spans="1:5" ht="13.2">
      <c r="A871" s="107"/>
      <c r="B871" s="107"/>
      <c r="C871" s="107"/>
      <c r="D871" s="107"/>
      <c r="E871" s="107"/>
    </row>
    <row r="872" spans="1:5" ht="13.2">
      <c r="A872" s="107"/>
      <c r="B872" s="107"/>
      <c r="C872" s="107"/>
      <c r="D872" s="107"/>
      <c r="E872" s="107"/>
    </row>
    <row r="873" spans="1:5" ht="13.2">
      <c r="A873" s="107"/>
      <c r="B873" s="107"/>
      <c r="C873" s="107"/>
      <c r="D873" s="107"/>
      <c r="E873" s="107"/>
    </row>
    <row r="874" spans="1:5" ht="13.2">
      <c r="A874" s="107"/>
      <c r="B874" s="107"/>
      <c r="C874" s="107"/>
      <c r="D874" s="107"/>
      <c r="E874" s="107"/>
    </row>
    <row r="875" spans="1:5" ht="13.2">
      <c r="A875" s="107"/>
      <c r="B875" s="107"/>
      <c r="C875" s="107"/>
      <c r="D875" s="107"/>
      <c r="E875" s="107"/>
    </row>
    <row r="876" spans="1:5" ht="13.2">
      <c r="A876" s="107"/>
      <c r="B876" s="107"/>
      <c r="C876" s="107"/>
      <c r="D876" s="107"/>
      <c r="E876" s="107"/>
    </row>
    <row r="877" spans="1:5" ht="13.2">
      <c r="A877" s="107"/>
      <c r="B877" s="107"/>
      <c r="C877" s="107"/>
      <c r="D877" s="107"/>
      <c r="E877" s="107"/>
    </row>
    <row r="878" spans="1:5" ht="13.2">
      <c r="A878" s="107"/>
      <c r="B878" s="107"/>
      <c r="C878" s="107"/>
      <c r="D878" s="107"/>
      <c r="E878" s="107"/>
    </row>
    <row r="879" spans="1:5" ht="13.2">
      <c r="A879" s="107"/>
      <c r="B879" s="107"/>
      <c r="C879" s="107"/>
      <c r="D879" s="107"/>
      <c r="E879" s="107"/>
    </row>
    <row r="880" spans="1:5" ht="13.2">
      <c r="A880" s="107"/>
      <c r="B880" s="107"/>
      <c r="C880" s="107"/>
      <c r="D880" s="107"/>
      <c r="E880" s="107"/>
    </row>
    <row r="881" spans="1:5" ht="13.2">
      <c r="A881" s="107"/>
      <c r="B881" s="107"/>
      <c r="C881" s="107"/>
      <c r="D881" s="107"/>
      <c r="E881" s="107"/>
    </row>
    <row r="882" spans="1:5" ht="13.2">
      <c r="A882" s="107"/>
      <c r="B882" s="107"/>
      <c r="C882" s="107"/>
      <c r="D882" s="107"/>
      <c r="E882" s="107"/>
    </row>
    <row r="883" spans="1:5" ht="13.2">
      <c r="A883" s="107"/>
      <c r="B883" s="107"/>
      <c r="C883" s="107"/>
      <c r="D883" s="107"/>
      <c r="E883" s="107"/>
    </row>
    <row r="884" spans="1:5" ht="13.2">
      <c r="A884" s="107"/>
      <c r="B884" s="107"/>
      <c r="C884" s="107"/>
      <c r="D884" s="107"/>
      <c r="E884" s="107"/>
    </row>
    <row r="885" spans="1:5" ht="13.2">
      <c r="A885" s="107"/>
      <c r="B885" s="107"/>
      <c r="C885" s="107"/>
      <c r="D885" s="107"/>
      <c r="E885" s="107"/>
    </row>
    <row r="886" spans="1:5" ht="13.2">
      <c r="A886" s="107"/>
      <c r="B886" s="107"/>
      <c r="C886" s="107"/>
      <c r="D886" s="107"/>
      <c r="E886" s="107"/>
    </row>
    <row r="887" spans="1:5" ht="13.2">
      <c r="A887" s="107"/>
      <c r="B887" s="107"/>
      <c r="C887" s="107"/>
      <c r="D887" s="107"/>
      <c r="E887" s="107"/>
    </row>
    <row r="888" spans="1:5" ht="13.2">
      <c r="A888" s="107"/>
      <c r="B888" s="107"/>
      <c r="C888" s="107"/>
      <c r="D888" s="107"/>
      <c r="E888" s="107"/>
    </row>
    <row r="889" spans="1:5" ht="13.2">
      <c r="A889" s="107"/>
      <c r="B889" s="107"/>
      <c r="C889" s="107"/>
      <c r="D889" s="107"/>
      <c r="E889" s="107"/>
    </row>
    <row r="890" spans="1:5" ht="13.2">
      <c r="A890" s="107"/>
      <c r="B890" s="107"/>
      <c r="C890" s="107"/>
      <c r="D890" s="107"/>
      <c r="E890" s="107"/>
    </row>
    <row r="891" spans="1:5" ht="13.2">
      <c r="A891" s="107"/>
      <c r="B891" s="107"/>
      <c r="C891" s="107"/>
      <c r="D891" s="107"/>
      <c r="E891" s="107"/>
    </row>
    <row r="892" spans="1:5" ht="13.2">
      <c r="A892" s="107"/>
      <c r="B892" s="107"/>
      <c r="C892" s="107"/>
      <c r="D892" s="107"/>
      <c r="E892" s="107"/>
    </row>
    <row r="893" spans="1:5" ht="13.2">
      <c r="A893" s="107"/>
      <c r="B893" s="107"/>
      <c r="C893" s="107"/>
      <c r="D893" s="107"/>
      <c r="E893" s="107"/>
    </row>
    <row r="894" spans="1:5" ht="13.2">
      <c r="A894" s="107"/>
      <c r="B894" s="107"/>
      <c r="C894" s="107"/>
      <c r="D894" s="107"/>
      <c r="E894" s="107"/>
    </row>
    <row r="895" spans="1:5" ht="13.2">
      <c r="A895" s="107"/>
      <c r="B895" s="107"/>
      <c r="C895" s="107"/>
      <c r="D895" s="107"/>
      <c r="E895" s="107"/>
    </row>
    <row r="896" spans="1:5" ht="13.2">
      <c r="A896" s="107"/>
      <c r="B896" s="107"/>
      <c r="C896" s="107"/>
      <c r="D896" s="107"/>
      <c r="E896" s="107"/>
    </row>
    <row r="897" spans="1:5" ht="13.2">
      <c r="A897" s="107"/>
      <c r="B897" s="107"/>
      <c r="C897" s="107"/>
      <c r="D897" s="107"/>
      <c r="E897" s="107"/>
    </row>
    <row r="898" spans="1:5" ht="13.2">
      <c r="A898" s="107"/>
      <c r="B898" s="107"/>
      <c r="C898" s="107"/>
      <c r="D898" s="107"/>
      <c r="E898" s="107"/>
    </row>
    <row r="899" spans="1:5" ht="13.2">
      <c r="A899" s="107"/>
      <c r="B899" s="107"/>
      <c r="C899" s="107"/>
      <c r="D899" s="107"/>
      <c r="E899" s="107"/>
    </row>
    <row r="900" spans="1:5" ht="13.2">
      <c r="A900" s="107"/>
      <c r="B900" s="107"/>
      <c r="C900" s="107"/>
      <c r="D900" s="107"/>
      <c r="E900" s="107"/>
    </row>
    <row r="901" spans="1:5" ht="13.2">
      <c r="A901" s="107"/>
      <c r="B901" s="107"/>
      <c r="C901" s="107"/>
      <c r="D901" s="107"/>
      <c r="E901" s="107"/>
    </row>
    <row r="902" spans="1:5" ht="13.2">
      <c r="A902" s="107"/>
      <c r="B902" s="107"/>
      <c r="C902" s="107"/>
      <c r="D902" s="107"/>
      <c r="E902" s="107"/>
    </row>
    <row r="903" spans="1:5" ht="13.2">
      <c r="A903" s="107"/>
      <c r="B903" s="107"/>
      <c r="C903" s="107"/>
      <c r="D903" s="107"/>
      <c r="E903" s="107"/>
    </row>
    <row r="904" spans="1:5" ht="13.2">
      <c r="A904" s="107"/>
      <c r="B904" s="107"/>
      <c r="C904" s="107"/>
      <c r="D904" s="107"/>
      <c r="E904" s="107"/>
    </row>
    <row r="905" spans="1:5" ht="13.2">
      <c r="A905" s="107"/>
      <c r="B905" s="107"/>
      <c r="C905" s="107"/>
      <c r="D905" s="107"/>
      <c r="E905" s="107"/>
    </row>
    <row r="906" spans="1:5" ht="13.2">
      <c r="A906" s="107"/>
      <c r="B906" s="107"/>
      <c r="C906" s="107"/>
      <c r="D906" s="107"/>
      <c r="E906" s="107"/>
    </row>
    <row r="907" spans="1:5" ht="13.2">
      <c r="A907" s="107"/>
      <c r="B907" s="107"/>
      <c r="C907" s="107"/>
      <c r="D907" s="107"/>
      <c r="E907" s="107"/>
    </row>
    <row r="908" spans="1:5" ht="13.2">
      <c r="A908" s="107"/>
      <c r="B908" s="107"/>
      <c r="C908" s="107"/>
      <c r="D908" s="107"/>
      <c r="E908" s="107"/>
    </row>
    <row r="909" spans="1:5" ht="13.2">
      <c r="A909" s="107"/>
      <c r="B909" s="107"/>
      <c r="C909" s="107"/>
      <c r="D909" s="107"/>
      <c r="E909" s="107"/>
    </row>
    <row r="910" spans="1:5" ht="13.2">
      <c r="A910" s="107"/>
      <c r="B910" s="107"/>
      <c r="C910" s="107"/>
      <c r="D910" s="107"/>
      <c r="E910" s="107"/>
    </row>
    <row r="911" spans="1:5" ht="13.2">
      <c r="A911" s="107"/>
      <c r="B911" s="107"/>
      <c r="C911" s="107"/>
      <c r="D911" s="107"/>
      <c r="E911" s="107"/>
    </row>
    <row r="912" spans="1:5" ht="13.2">
      <c r="A912" s="107"/>
      <c r="B912" s="107"/>
      <c r="C912" s="107"/>
      <c r="D912" s="107"/>
      <c r="E912" s="107"/>
    </row>
    <row r="913" spans="1:5" ht="13.2">
      <c r="A913" s="107"/>
      <c r="B913" s="107"/>
      <c r="C913" s="107"/>
      <c r="D913" s="107"/>
      <c r="E913" s="107"/>
    </row>
    <row r="914" spans="1:5" ht="13.2">
      <c r="A914" s="107"/>
      <c r="B914" s="107"/>
      <c r="C914" s="107"/>
      <c r="D914" s="107"/>
      <c r="E914" s="107"/>
    </row>
    <row r="915" spans="1:5" ht="13.2">
      <c r="A915" s="107"/>
      <c r="B915" s="107"/>
      <c r="C915" s="107"/>
      <c r="D915" s="107"/>
      <c r="E915" s="107"/>
    </row>
    <row r="916" spans="1:5" ht="13.2">
      <c r="A916" s="107"/>
      <c r="B916" s="107"/>
      <c r="C916" s="107"/>
      <c r="D916" s="107"/>
      <c r="E916" s="107"/>
    </row>
    <row r="917" spans="1:5" ht="13.2">
      <c r="A917" s="107"/>
      <c r="B917" s="107"/>
      <c r="C917" s="107"/>
      <c r="D917" s="107"/>
      <c r="E917" s="107"/>
    </row>
    <row r="918" spans="1:5" ht="13.2">
      <c r="A918" s="107"/>
      <c r="B918" s="107"/>
      <c r="C918" s="107"/>
      <c r="D918" s="107"/>
      <c r="E918" s="107"/>
    </row>
    <row r="919" spans="1:5" ht="13.2">
      <c r="A919" s="107"/>
      <c r="B919" s="107"/>
      <c r="C919" s="107"/>
      <c r="D919" s="107"/>
      <c r="E919" s="107"/>
    </row>
    <row r="920" spans="1:5" ht="13.2">
      <c r="A920" s="107"/>
      <c r="B920" s="107"/>
      <c r="C920" s="107"/>
      <c r="D920" s="107"/>
      <c r="E920" s="107"/>
    </row>
    <row r="921" spans="1:5" ht="13.2">
      <c r="A921" s="107"/>
      <c r="B921" s="107"/>
      <c r="C921" s="107"/>
      <c r="D921" s="107"/>
      <c r="E921" s="107"/>
    </row>
    <row r="922" spans="1:5" ht="13.2">
      <c r="A922" s="107"/>
      <c r="B922" s="107"/>
      <c r="C922" s="107"/>
      <c r="D922" s="107"/>
      <c r="E922" s="107"/>
    </row>
    <row r="923" spans="1:5" ht="13.2">
      <c r="A923" s="107"/>
      <c r="B923" s="107"/>
      <c r="C923" s="107"/>
      <c r="D923" s="107"/>
      <c r="E923" s="107"/>
    </row>
    <row r="924" spans="1:5" ht="13.2">
      <c r="A924" s="107"/>
      <c r="B924" s="107"/>
      <c r="C924" s="107"/>
      <c r="D924" s="107"/>
      <c r="E924" s="107"/>
    </row>
    <row r="925" spans="1:5" ht="13.2">
      <c r="A925" s="107"/>
      <c r="B925" s="107"/>
      <c r="C925" s="107"/>
      <c r="D925" s="107"/>
      <c r="E925" s="107"/>
    </row>
    <row r="926" spans="1:5" ht="13.2">
      <c r="A926" s="107"/>
      <c r="B926" s="107"/>
      <c r="C926" s="107"/>
      <c r="D926" s="107"/>
      <c r="E926" s="107"/>
    </row>
    <row r="927" spans="1:5" ht="13.2">
      <c r="A927" s="107"/>
      <c r="B927" s="107"/>
      <c r="C927" s="107"/>
      <c r="D927" s="107"/>
      <c r="E927" s="107"/>
    </row>
    <row r="928" spans="1:5" ht="13.2">
      <c r="A928" s="107"/>
      <c r="B928" s="107"/>
      <c r="C928" s="107"/>
      <c r="D928" s="107"/>
      <c r="E928" s="107"/>
    </row>
    <row r="929" spans="1:5" ht="13.2">
      <c r="A929" s="107"/>
      <c r="B929" s="107"/>
      <c r="C929" s="107"/>
      <c r="D929" s="107"/>
      <c r="E929" s="107"/>
    </row>
    <row r="930" spans="1:5" ht="13.2">
      <c r="A930" s="107"/>
      <c r="B930" s="107"/>
      <c r="C930" s="107"/>
      <c r="D930" s="107"/>
      <c r="E930" s="107"/>
    </row>
    <row r="931" spans="1:5" ht="13.2">
      <c r="A931" s="107"/>
      <c r="B931" s="107"/>
      <c r="C931" s="107"/>
      <c r="D931" s="107"/>
      <c r="E931" s="107"/>
    </row>
    <row r="932" spans="1:5" ht="13.2">
      <c r="A932" s="107"/>
      <c r="B932" s="107"/>
      <c r="C932" s="107"/>
      <c r="D932" s="107"/>
      <c r="E932" s="107"/>
    </row>
    <row r="933" spans="1:5" ht="13.2">
      <c r="A933" s="107"/>
      <c r="B933" s="107"/>
      <c r="C933" s="107"/>
      <c r="D933" s="107"/>
      <c r="E933" s="107"/>
    </row>
    <row r="934" spans="1:5" ht="13.2">
      <c r="A934" s="107"/>
      <c r="B934" s="107"/>
      <c r="C934" s="107"/>
      <c r="D934" s="107"/>
      <c r="E934" s="107"/>
    </row>
    <row r="935" spans="1:5" ht="13.2">
      <c r="A935" s="107"/>
      <c r="B935" s="107"/>
      <c r="C935" s="107"/>
      <c r="D935" s="107"/>
      <c r="E935" s="107"/>
    </row>
    <row r="936" spans="1:5" ht="13.2">
      <c r="A936" s="107"/>
      <c r="B936" s="107"/>
      <c r="C936" s="107"/>
      <c r="D936" s="107"/>
      <c r="E936" s="107"/>
    </row>
    <row r="937" spans="1:5" ht="13.2">
      <c r="A937" s="107"/>
      <c r="B937" s="107"/>
      <c r="C937" s="107"/>
      <c r="D937" s="107"/>
      <c r="E937" s="107"/>
    </row>
    <row r="938" spans="1:5" ht="13.2">
      <c r="A938" s="107"/>
      <c r="B938" s="107"/>
      <c r="C938" s="107"/>
      <c r="D938" s="107"/>
      <c r="E938" s="107"/>
    </row>
    <row r="939" spans="1:5" ht="13.2">
      <c r="A939" s="107"/>
      <c r="B939" s="107"/>
      <c r="C939" s="107"/>
      <c r="D939" s="107"/>
      <c r="E939" s="107"/>
    </row>
    <row r="940" spans="1:5" ht="13.2">
      <c r="A940" s="107"/>
      <c r="B940" s="107"/>
      <c r="C940" s="107"/>
      <c r="D940" s="107"/>
      <c r="E940" s="107"/>
    </row>
    <row r="941" spans="1:5" ht="13.2">
      <c r="A941" s="107"/>
      <c r="B941" s="107"/>
      <c r="C941" s="107"/>
      <c r="D941" s="107"/>
      <c r="E941" s="107"/>
    </row>
    <row r="942" spans="1:5" ht="13.2">
      <c r="A942" s="107"/>
      <c r="B942" s="107"/>
      <c r="C942" s="107"/>
      <c r="D942" s="107"/>
      <c r="E942" s="107"/>
    </row>
    <row r="943" spans="1:5" ht="13.2">
      <c r="A943" s="107"/>
      <c r="B943" s="107"/>
      <c r="C943" s="107"/>
      <c r="D943" s="107"/>
      <c r="E943" s="107"/>
    </row>
    <row r="944" spans="1:5" ht="13.2">
      <c r="A944" s="107"/>
      <c r="B944" s="107"/>
      <c r="C944" s="107"/>
      <c r="D944" s="107"/>
      <c r="E944" s="107"/>
    </row>
    <row r="945" spans="1:5" ht="13.2">
      <c r="A945" s="107"/>
      <c r="B945" s="107"/>
      <c r="C945" s="107"/>
      <c r="D945" s="107"/>
      <c r="E945" s="107"/>
    </row>
    <row r="946" spans="1:5" ht="13.2">
      <c r="A946" s="107"/>
      <c r="B946" s="107"/>
      <c r="C946" s="107"/>
      <c r="D946" s="107"/>
      <c r="E946" s="107"/>
    </row>
    <row r="947" spans="1:5" ht="13.2">
      <c r="A947" s="107"/>
      <c r="B947" s="107"/>
      <c r="C947" s="107"/>
      <c r="D947" s="107"/>
      <c r="E947" s="107"/>
    </row>
    <row r="948" spans="1:5" ht="13.2">
      <c r="A948" s="107"/>
      <c r="B948" s="107"/>
      <c r="C948" s="107"/>
      <c r="D948" s="107"/>
      <c r="E948" s="107"/>
    </row>
    <row r="949" spans="1:5" ht="13.2">
      <c r="A949" s="107"/>
      <c r="B949" s="107"/>
      <c r="C949" s="107"/>
      <c r="D949" s="107"/>
      <c r="E949" s="107"/>
    </row>
    <row r="950" spans="1:5" ht="13.2">
      <c r="A950" s="107"/>
      <c r="B950" s="107"/>
      <c r="C950" s="107"/>
      <c r="D950" s="107"/>
      <c r="E950" s="107"/>
    </row>
    <row r="951" spans="1:5" ht="13.2">
      <c r="A951" s="107"/>
      <c r="B951" s="107"/>
      <c r="C951" s="107"/>
      <c r="D951" s="107"/>
      <c r="E951" s="107"/>
    </row>
    <row r="952" spans="1:5" ht="13.2">
      <c r="A952" s="107"/>
      <c r="B952" s="107"/>
      <c r="C952" s="107"/>
      <c r="D952" s="107"/>
      <c r="E952" s="107"/>
    </row>
    <row r="953" spans="1:5" ht="13.2">
      <c r="A953" s="107"/>
      <c r="B953" s="107"/>
      <c r="C953" s="107"/>
      <c r="D953" s="107"/>
      <c r="E953" s="107"/>
    </row>
    <row r="954" spans="1:5" ht="13.2">
      <c r="A954" s="107"/>
      <c r="B954" s="107"/>
      <c r="C954" s="107"/>
      <c r="D954" s="107"/>
      <c r="E954" s="107"/>
    </row>
    <row r="955" spans="1:5" ht="13.2">
      <c r="A955" s="107"/>
      <c r="B955" s="107"/>
      <c r="C955" s="107"/>
      <c r="D955" s="107"/>
      <c r="E955" s="107"/>
    </row>
    <row r="956" spans="1:5" ht="13.2">
      <c r="A956" s="107"/>
      <c r="B956" s="107"/>
      <c r="C956" s="107"/>
      <c r="D956" s="107"/>
      <c r="E956" s="107"/>
    </row>
    <row r="957" spans="1:5" ht="13.2">
      <c r="A957" s="107"/>
      <c r="B957" s="107"/>
      <c r="C957" s="107"/>
      <c r="D957" s="107"/>
      <c r="E957" s="107"/>
    </row>
    <row r="958" spans="1:5" ht="13.2">
      <c r="A958" s="107"/>
      <c r="B958" s="107"/>
      <c r="C958" s="107"/>
      <c r="D958" s="107"/>
      <c r="E958" s="107"/>
    </row>
    <row r="959" spans="1:5" ht="13.2">
      <c r="A959" s="107"/>
      <c r="B959" s="107"/>
      <c r="C959" s="107"/>
      <c r="D959" s="107"/>
      <c r="E959" s="107"/>
    </row>
    <row r="960" spans="1:5" ht="13.2">
      <c r="A960" s="107"/>
      <c r="B960" s="107"/>
      <c r="C960" s="107"/>
      <c r="D960" s="107"/>
      <c r="E960" s="107"/>
    </row>
    <row r="961" spans="1:5" ht="13.2">
      <c r="A961" s="107"/>
      <c r="B961" s="107"/>
      <c r="C961" s="107"/>
      <c r="D961" s="107"/>
      <c r="E961" s="107"/>
    </row>
    <row r="962" spans="1:5" ht="13.2">
      <c r="A962" s="107"/>
      <c r="B962" s="107"/>
      <c r="C962" s="107"/>
      <c r="D962" s="107"/>
      <c r="E962" s="107"/>
    </row>
    <row r="963" spans="1:5" ht="13.2">
      <c r="A963" s="107"/>
      <c r="B963" s="107"/>
      <c r="C963" s="107"/>
      <c r="D963" s="107"/>
      <c r="E963" s="107"/>
    </row>
    <row r="964" spans="1:5" ht="13.2">
      <c r="A964" s="107"/>
      <c r="B964" s="107"/>
      <c r="C964" s="107"/>
      <c r="D964" s="107"/>
      <c r="E964" s="107"/>
    </row>
    <row r="965" spans="1:5" ht="13.2">
      <c r="A965" s="107"/>
      <c r="B965" s="107"/>
      <c r="C965" s="107"/>
      <c r="D965" s="107"/>
      <c r="E965" s="107"/>
    </row>
    <row r="966" spans="1:5" ht="13.2">
      <c r="A966" s="107"/>
      <c r="B966" s="107"/>
      <c r="C966" s="107"/>
      <c r="D966" s="107"/>
      <c r="E966" s="107"/>
    </row>
    <row r="967" spans="1:5" ht="13.2">
      <c r="A967" s="107"/>
      <c r="B967" s="107"/>
      <c r="C967" s="107"/>
      <c r="D967" s="107"/>
      <c r="E967" s="107"/>
    </row>
    <row r="968" spans="1:5" ht="13.2">
      <c r="A968" s="107"/>
      <c r="B968" s="107"/>
      <c r="C968" s="107"/>
      <c r="D968" s="107"/>
      <c r="E968" s="107"/>
    </row>
    <row r="969" spans="1:5" ht="13.2">
      <c r="A969" s="107"/>
      <c r="B969" s="107"/>
      <c r="C969" s="107"/>
      <c r="D969" s="107"/>
      <c r="E969" s="107"/>
    </row>
    <row r="970" spans="1:5" ht="13.2">
      <c r="A970" s="107"/>
      <c r="B970" s="107"/>
      <c r="C970" s="107"/>
      <c r="D970" s="107"/>
      <c r="E970" s="107"/>
    </row>
    <row r="971" spans="1:5" ht="13.2">
      <c r="A971" s="107"/>
      <c r="B971" s="107"/>
      <c r="C971" s="107"/>
      <c r="D971" s="107"/>
      <c r="E971" s="107"/>
    </row>
    <row r="972" spans="1:5" ht="13.2">
      <c r="A972" s="107"/>
      <c r="B972" s="107"/>
      <c r="C972" s="107"/>
      <c r="D972" s="107"/>
      <c r="E972" s="107"/>
    </row>
    <row r="973" spans="1:5" ht="13.2">
      <c r="A973" s="107"/>
      <c r="B973" s="107"/>
      <c r="C973" s="107"/>
      <c r="D973" s="107"/>
      <c r="E973" s="107"/>
    </row>
    <row r="974" spans="1:5" ht="13.2">
      <c r="A974" s="107"/>
      <c r="B974" s="107"/>
      <c r="C974" s="107"/>
      <c r="D974" s="107"/>
      <c r="E974" s="107"/>
    </row>
    <row r="975" spans="1:5" ht="13.2">
      <c r="A975" s="107"/>
      <c r="B975" s="107"/>
      <c r="C975" s="107"/>
      <c r="D975" s="107"/>
      <c r="E975" s="107"/>
    </row>
    <row r="976" spans="1:5" ht="13.2">
      <c r="A976" s="107"/>
      <c r="B976" s="107"/>
      <c r="C976" s="107"/>
      <c r="D976" s="107"/>
      <c r="E976" s="107"/>
    </row>
    <row r="977" spans="1:5" ht="13.2">
      <c r="A977" s="107"/>
      <c r="B977" s="107"/>
      <c r="C977" s="107"/>
      <c r="D977" s="107"/>
      <c r="E977" s="107"/>
    </row>
    <row r="978" spans="1:5" ht="13.2">
      <c r="A978" s="107"/>
      <c r="B978" s="107"/>
      <c r="C978" s="107"/>
      <c r="D978" s="107"/>
      <c r="E978" s="107"/>
    </row>
    <row r="979" spans="1:5" ht="13.2">
      <c r="A979" s="107"/>
      <c r="B979" s="107"/>
      <c r="C979" s="107"/>
      <c r="D979" s="107"/>
      <c r="E979" s="107"/>
    </row>
    <row r="980" spans="1:5" ht="13.2">
      <c r="A980" s="107"/>
      <c r="B980" s="107"/>
      <c r="C980" s="107"/>
      <c r="D980" s="107"/>
      <c r="E980" s="107"/>
    </row>
    <row r="981" spans="1:5" ht="13.2">
      <c r="A981" s="107"/>
      <c r="B981" s="107"/>
      <c r="C981" s="107"/>
      <c r="D981" s="107"/>
      <c r="E981" s="107"/>
    </row>
    <row r="982" spans="1:5" ht="13.2">
      <c r="A982" s="107"/>
      <c r="B982" s="107"/>
      <c r="C982" s="107"/>
      <c r="D982" s="107"/>
      <c r="E982" s="107"/>
    </row>
    <row r="983" spans="1:5" ht="13.2">
      <c r="A983" s="107"/>
      <c r="B983" s="107"/>
      <c r="C983" s="107"/>
      <c r="D983" s="107"/>
      <c r="E983" s="107"/>
    </row>
    <row r="984" spans="1:5" ht="13.2">
      <c r="A984" s="107"/>
      <c r="B984" s="107"/>
      <c r="C984" s="107"/>
      <c r="D984" s="107"/>
      <c r="E984" s="107"/>
    </row>
    <row r="985" spans="1:5" ht="13.2">
      <c r="A985" s="107"/>
      <c r="B985" s="107"/>
      <c r="C985" s="107"/>
      <c r="D985" s="107"/>
      <c r="E985" s="107"/>
    </row>
    <row r="986" spans="1:5" ht="13.2">
      <c r="A986" s="107"/>
      <c r="B986" s="107"/>
      <c r="C986" s="107"/>
      <c r="D986" s="107"/>
      <c r="E986" s="107"/>
    </row>
    <row r="987" spans="1:5" ht="13.2">
      <c r="A987" s="107"/>
      <c r="B987" s="107"/>
      <c r="C987" s="107"/>
      <c r="D987" s="107"/>
      <c r="E987" s="107"/>
    </row>
    <row r="988" spans="1:5" ht="13.2">
      <c r="A988" s="107"/>
      <c r="B988" s="107"/>
      <c r="C988" s="107"/>
      <c r="D988" s="107"/>
      <c r="E988" s="107"/>
    </row>
    <row r="989" spans="1:5" ht="13.2">
      <c r="A989" s="107"/>
      <c r="B989" s="107"/>
      <c r="C989" s="107"/>
      <c r="D989" s="107"/>
      <c r="E989" s="107"/>
    </row>
    <row r="990" spans="1:5" ht="13.2">
      <c r="A990" s="107"/>
      <c r="B990" s="107"/>
      <c r="C990" s="107"/>
      <c r="D990" s="107"/>
      <c r="E990" s="107"/>
    </row>
    <row r="991" spans="1:5" ht="13.2">
      <c r="A991" s="107"/>
      <c r="B991" s="107"/>
      <c r="C991" s="107"/>
      <c r="D991" s="107"/>
      <c r="E991" s="107"/>
    </row>
    <row r="992" spans="1:5" ht="13.2">
      <c r="A992" s="107"/>
      <c r="B992" s="107"/>
      <c r="C992" s="107"/>
      <c r="D992" s="107"/>
      <c r="E992" s="107"/>
    </row>
    <row r="993" spans="1:5" ht="13.2">
      <c r="A993" s="107"/>
      <c r="B993" s="107"/>
      <c r="C993" s="107"/>
      <c r="D993" s="107"/>
      <c r="E993" s="107"/>
    </row>
    <row r="994" spans="1:5" ht="13.2">
      <c r="A994" s="107"/>
      <c r="B994" s="107"/>
      <c r="C994" s="107"/>
      <c r="D994" s="107"/>
      <c r="E994" s="107"/>
    </row>
    <row r="995" spans="1:5" ht="13.2">
      <c r="A995" s="107"/>
      <c r="B995" s="107"/>
      <c r="C995" s="107"/>
      <c r="D995" s="107"/>
      <c r="E995" s="107"/>
    </row>
    <row r="996" spans="1:5" ht="13.2">
      <c r="A996" s="107"/>
      <c r="B996" s="107"/>
      <c r="C996" s="107"/>
      <c r="D996" s="107"/>
      <c r="E996" s="107"/>
    </row>
    <row r="997" spans="1:5" ht="13.2">
      <c r="A997" s="107"/>
      <c r="B997" s="107"/>
      <c r="C997" s="107"/>
      <c r="D997" s="107"/>
      <c r="E997" s="107"/>
    </row>
    <row r="998" spans="1:5" ht="13.2">
      <c r="A998" s="107"/>
      <c r="B998" s="107"/>
      <c r="C998" s="107"/>
      <c r="D998" s="107"/>
      <c r="E998" s="107"/>
    </row>
    <row r="999" spans="1:5" ht="13.2">
      <c r="A999" s="107"/>
      <c r="B999" s="107"/>
      <c r="C999" s="107"/>
      <c r="D999" s="107"/>
      <c r="E999" s="107"/>
    </row>
    <row r="1000" spans="1:5" ht="13.2">
      <c r="A1000" s="107"/>
      <c r="B1000" s="107"/>
      <c r="C1000" s="107"/>
      <c r="D1000" s="107"/>
      <c r="E1000" s="107"/>
    </row>
    <row r="1001" spans="1:5" ht="13.2">
      <c r="A1001" s="107"/>
      <c r="B1001" s="107"/>
      <c r="C1001" s="107"/>
      <c r="D1001" s="107"/>
      <c r="E1001" s="107"/>
    </row>
    <row r="1002" spans="1:5" ht="13.2">
      <c r="A1002" s="107"/>
      <c r="B1002" s="107"/>
      <c r="C1002" s="107"/>
      <c r="D1002" s="107"/>
      <c r="E1002" s="107"/>
    </row>
    <row r="1003" spans="1:5" ht="13.2">
      <c r="A1003" s="107"/>
      <c r="B1003" s="107"/>
      <c r="C1003" s="107"/>
      <c r="D1003" s="107"/>
      <c r="E1003" s="107"/>
    </row>
    <row r="1004" spans="1:5" ht="13.2">
      <c r="A1004" s="107"/>
      <c r="B1004" s="107"/>
      <c r="C1004" s="107"/>
      <c r="D1004" s="107"/>
      <c r="E1004" s="10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1004"/>
  <sheetViews>
    <sheetView workbookViewId="0">
      <pane xSplit="2" topLeftCell="C1" activePane="topRight" state="frozen"/>
      <selection pane="topRight" activeCell="D2" sqref="D2"/>
    </sheetView>
  </sheetViews>
  <sheetFormatPr defaultColWidth="14.44140625" defaultRowHeight="15.75" customHeight="1"/>
  <cols>
    <col min="1" max="1" width="6.88671875" customWidth="1"/>
    <col min="2" max="2" width="18.109375" customWidth="1"/>
    <col min="3" max="3" width="17.109375" customWidth="1"/>
    <col min="4" max="4" width="16.88671875" customWidth="1"/>
    <col min="5" max="5" width="19.88671875" customWidth="1"/>
    <col min="6" max="6" width="20.88671875" customWidth="1"/>
    <col min="7" max="7" width="21" customWidth="1"/>
    <col min="8" max="8" width="21.5546875" customWidth="1"/>
    <col min="9" max="9" width="29.5546875" customWidth="1"/>
    <col min="10" max="10" width="40.88671875" customWidth="1"/>
    <col min="11" max="11" width="23" customWidth="1"/>
    <col min="12" max="12" width="23.6640625" customWidth="1"/>
    <col min="13" max="13" width="22.109375" customWidth="1"/>
    <col min="14" max="14" width="32.109375" customWidth="1"/>
    <col min="15" max="15" width="24.88671875" customWidth="1"/>
    <col min="16" max="16" width="20.6640625" customWidth="1"/>
  </cols>
  <sheetData>
    <row r="1" spans="1:32" ht="29.25" customHeight="1">
      <c r="A1" s="248" t="s">
        <v>2320</v>
      </c>
      <c r="B1" s="249" t="s">
        <v>2359</v>
      </c>
      <c r="C1" s="250" t="s">
        <v>2360</v>
      </c>
      <c r="D1" s="251" t="s">
        <v>2361</v>
      </c>
      <c r="E1" s="252"/>
      <c r="F1" s="252"/>
      <c r="G1" s="253"/>
      <c r="H1" s="110"/>
      <c r="I1" s="254" t="s">
        <v>2362</v>
      </c>
      <c r="J1" s="252"/>
      <c r="K1" s="252"/>
      <c r="L1" s="253"/>
      <c r="M1" s="249" t="s">
        <v>80</v>
      </c>
      <c r="N1" s="255" t="s">
        <v>2363</v>
      </c>
      <c r="O1" s="242" t="s">
        <v>3</v>
      </c>
      <c r="P1" s="244" t="s">
        <v>2364</v>
      </c>
      <c r="Q1" s="246"/>
      <c r="R1" s="111"/>
      <c r="S1" s="112"/>
      <c r="T1" s="112"/>
      <c r="U1" s="112"/>
      <c r="V1" s="112"/>
      <c r="W1" s="112"/>
      <c r="X1" s="112"/>
      <c r="Y1" s="112"/>
      <c r="Z1" s="112"/>
      <c r="AA1" s="112"/>
      <c r="AB1" s="112"/>
      <c r="AC1" s="112"/>
      <c r="AD1" s="112"/>
      <c r="AE1" s="112"/>
      <c r="AF1" s="112"/>
    </row>
    <row r="2" spans="1:32" ht="65.25" customHeight="1">
      <c r="A2" s="243"/>
      <c r="B2" s="243"/>
      <c r="C2" s="243"/>
      <c r="D2" s="113" t="s">
        <v>2365</v>
      </c>
      <c r="E2" s="114" t="s">
        <v>75</v>
      </c>
      <c r="F2" s="115" t="s">
        <v>2366</v>
      </c>
      <c r="G2" s="114" t="s">
        <v>2</v>
      </c>
      <c r="H2" s="116" t="s">
        <v>2367</v>
      </c>
      <c r="I2" s="117" t="s">
        <v>2368</v>
      </c>
      <c r="J2" s="118" t="s">
        <v>75</v>
      </c>
      <c r="K2" s="118" t="s">
        <v>2369</v>
      </c>
      <c r="L2" s="119" t="s">
        <v>3</v>
      </c>
      <c r="M2" s="243"/>
      <c r="N2" s="256"/>
      <c r="O2" s="243"/>
      <c r="P2" s="245"/>
      <c r="Q2" s="247"/>
      <c r="R2" s="120"/>
      <c r="S2" s="121"/>
      <c r="T2" s="121"/>
      <c r="U2" s="121"/>
      <c r="V2" s="121"/>
      <c r="W2" s="121"/>
      <c r="X2" s="121"/>
      <c r="Y2" s="121"/>
      <c r="Z2" s="121"/>
      <c r="AA2" s="121"/>
      <c r="AB2" s="121"/>
      <c r="AC2" s="121"/>
      <c r="AD2" s="121"/>
      <c r="AE2" s="121"/>
      <c r="AF2" s="121"/>
    </row>
    <row r="3" spans="1:32" ht="42.75" customHeight="1">
      <c r="A3" s="122" t="s">
        <v>2370</v>
      </c>
      <c r="B3" s="122" t="s">
        <v>4</v>
      </c>
      <c r="C3" s="123" t="s">
        <v>89</v>
      </c>
      <c r="D3" s="124" t="s">
        <v>5</v>
      </c>
      <c r="E3" s="125" t="s">
        <v>2371</v>
      </c>
      <c r="F3" s="126" t="s">
        <v>6</v>
      </c>
      <c r="G3" s="126" t="s">
        <v>7</v>
      </c>
      <c r="H3" s="127">
        <v>26065</v>
      </c>
      <c r="I3" s="128" t="s">
        <v>2372</v>
      </c>
      <c r="J3" s="129" t="s">
        <v>2373</v>
      </c>
      <c r="K3" s="130" t="s">
        <v>2374</v>
      </c>
      <c r="L3" s="131" t="s">
        <v>2375</v>
      </c>
      <c r="M3" s="132" t="s">
        <v>2376</v>
      </c>
      <c r="N3" s="133" t="s">
        <v>8</v>
      </c>
      <c r="O3" s="134" t="s">
        <v>2377</v>
      </c>
      <c r="P3" s="135">
        <v>43868</v>
      </c>
      <c r="Q3" s="136"/>
      <c r="R3" s="112"/>
      <c r="S3" s="112"/>
      <c r="T3" s="112"/>
      <c r="U3" s="112"/>
      <c r="V3" s="112"/>
      <c r="W3" s="112"/>
      <c r="X3" s="112"/>
      <c r="Y3" s="112"/>
      <c r="Z3" s="112"/>
      <c r="AA3" s="112"/>
      <c r="AB3" s="112"/>
      <c r="AC3" s="112"/>
      <c r="AD3" s="112"/>
      <c r="AE3" s="112"/>
      <c r="AF3" s="112"/>
    </row>
    <row r="4" spans="1:32" ht="52.8">
      <c r="A4" s="137" t="s">
        <v>2378</v>
      </c>
      <c r="B4" s="137" t="s">
        <v>9</v>
      </c>
      <c r="C4" s="138" t="s">
        <v>281</v>
      </c>
      <c r="D4" s="139" t="s">
        <v>2379</v>
      </c>
      <c r="E4" s="60" t="s">
        <v>2380</v>
      </c>
      <c r="F4" s="76" t="s">
        <v>2381</v>
      </c>
      <c r="G4" s="60" t="s">
        <v>11</v>
      </c>
      <c r="H4" s="140">
        <v>27498</v>
      </c>
      <c r="I4" s="141" t="s">
        <v>2382</v>
      </c>
      <c r="J4" s="76" t="s">
        <v>2383</v>
      </c>
      <c r="K4" s="76" t="s">
        <v>2384</v>
      </c>
      <c r="L4" s="131" t="s">
        <v>2385</v>
      </c>
      <c r="M4" s="142" t="s">
        <v>2386</v>
      </c>
      <c r="N4" s="143" t="s">
        <v>2387</v>
      </c>
      <c r="O4" s="144" t="s">
        <v>2385</v>
      </c>
      <c r="P4" s="145">
        <v>43915</v>
      </c>
      <c r="Q4" s="112"/>
      <c r="R4" s="112"/>
      <c r="S4" s="112"/>
      <c r="T4" s="112"/>
      <c r="U4" s="112"/>
      <c r="V4" s="112"/>
      <c r="W4" s="112"/>
      <c r="X4" s="112"/>
      <c r="Y4" s="112"/>
      <c r="Z4" s="112"/>
      <c r="AA4" s="112"/>
      <c r="AB4" s="112"/>
      <c r="AC4" s="112"/>
      <c r="AD4" s="112"/>
      <c r="AE4" s="112"/>
      <c r="AF4" s="112"/>
    </row>
    <row r="5" spans="1:32" ht="39.6">
      <c r="A5" s="137" t="s">
        <v>298</v>
      </c>
      <c r="B5" s="137" t="s">
        <v>12</v>
      </c>
      <c r="C5" s="146" t="s">
        <v>13</v>
      </c>
      <c r="D5" s="139" t="s">
        <v>2388</v>
      </c>
      <c r="E5" s="76" t="s">
        <v>2389</v>
      </c>
      <c r="F5" s="76" t="s">
        <v>2390</v>
      </c>
      <c r="G5" s="60" t="s">
        <v>2391</v>
      </c>
      <c r="H5" s="140">
        <v>29051</v>
      </c>
      <c r="I5" s="141" t="s">
        <v>2392</v>
      </c>
      <c r="J5" s="76" t="s">
        <v>2393</v>
      </c>
      <c r="K5" s="76" t="s">
        <v>2394</v>
      </c>
      <c r="L5" s="147"/>
      <c r="M5" s="142" t="s">
        <v>2395</v>
      </c>
      <c r="N5" s="148"/>
      <c r="O5" s="149"/>
      <c r="P5" s="145">
        <v>43923</v>
      </c>
      <c r="Q5" s="112"/>
      <c r="R5" s="112"/>
      <c r="S5" s="112"/>
      <c r="T5" s="112"/>
      <c r="U5" s="112"/>
      <c r="V5" s="112"/>
      <c r="W5" s="112"/>
      <c r="X5" s="112"/>
      <c r="Y5" s="112"/>
      <c r="Z5" s="112"/>
      <c r="AA5" s="112"/>
      <c r="AB5" s="112"/>
      <c r="AC5" s="112"/>
      <c r="AD5" s="112"/>
      <c r="AE5" s="112"/>
      <c r="AF5" s="112"/>
    </row>
    <row r="6" spans="1:32" ht="52.8">
      <c r="A6" s="137" t="s">
        <v>337</v>
      </c>
      <c r="B6" s="137" t="s">
        <v>14</v>
      </c>
      <c r="C6" s="138" t="s">
        <v>338</v>
      </c>
      <c r="D6" s="150" t="s">
        <v>16</v>
      </c>
      <c r="E6" s="60" t="s">
        <v>2396</v>
      </c>
      <c r="F6" s="76" t="s">
        <v>2397</v>
      </c>
      <c r="G6" s="151" t="s">
        <v>2398</v>
      </c>
      <c r="H6" s="140">
        <v>18361</v>
      </c>
      <c r="I6" s="152" t="s">
        <v>17</v>
      </c>
      <c r="J6" s="76" t="s">
        <v>2399</v>
      </c>
      <c r="K6" s="76" t="s">
        <v>2400</v>
      </c>
      <c r="L6" s="147" t="s">
        <v>18</v>
      </c>
      <c r="M6" s="142" t="s">
        <v>2401</v>
      </c>
      <c r="N6" s="148">
        <v>4</v>
      </c>
      <c r="O6" s="149"/>
      <c r="P6" s="145">
        <v>43868</v>
      </c>
      <c r="Q6" s="112"/>
      <c r="R6" s="112"/>
      <c r="S6" s="112"/>
      <c r="T6" s="112"/>
      <c r="U6" s="112"/>
      <c r="V6" s="112"/>
      <c r="W6" s="112"/>
      <c r="X6" s="112"/>
      <c r="Y6" s="112"/>
      <c r="Z6" s="112"/>
      <c r="AA6" s="112"/>
      <c r="AB6" s="112"/>
      <c r="AC6" s="112"/>
      <c r="AD6" s="112"/>
      <c r="AE6" s="112"/>
      <c r="AF6" s="112"/>
    </row>
    <row r="7" spans="1:32" ht="39.6">
      <c r="A7" s="137" t="s">
        <v>337</v>
      </c>
      <c r="B7" s="137" t="s">
        <v>19</v>
      </c>
      <c r="C7" s="138" t="s">
        <v>338</v>
      </c>
      <c r="D7" s="150" t="s">
        <v>21</v>
      </c>
      <c r="E7" s="76" t="s">
        <v>2402</v>
      </c>
      <c r="F7" s="76" t="s">
        <v>2403</v>
      </c>
      <c r="G7" s="60" t="s">
        <v>22</v>
      </c>
      <c r="H7" s="140">
        <v>22335</v>
      </c>
      <c r="I7" s="152" t="s">
        <v>23</v>
      </c>
      <c r="J7" s="76" t="s">
        <v>2404</v>
      </c>
      <c r="K7" s="76" t="s">
        <v>2405</v>
      </c>
      <c r="L7" s="147" t="s">
        <v>22</v>
      </c>
      <c r="M7" s="142" t="s">
        <v>2406</v>
      </c>
      <c r="N7" s="148">
        <v>5</v>
      </c>
      <c r="O7" s="149"/>
      <c r="P7" s="145">
        <v>43868</v>
      </c>
      <c r="Q7" s="112"/>
      <c r="R7" s="112"/>
      <c r="S7" s="112"/>
      <c r="T7" s="112"/>
      <c r="U7" s="112"/>
      <c r="V7" s="112"/>
      <c r="W7" s="112"/>
      <c r="X7" s="112"/>
      <c r="Y7" s="112"/>
      <c r="Z7" s="112"/>
      <c r="AA7" s="112"/>
      <c r="AB7" s="112"/>
      <c r="AC7" s="112"/>
      <c r="AD7" s="112"/>
      <c r="AE7" s="112"/>
      <c r="AF7" s="112"/>
    </row>
    <row r="8" spans="1:32" ht="39.6">
      <c r="A8" s="137" t="s">
        <v>337</v>
      </c>
      <c r="B8" s="137" t="s">
        <v>24</v>
      </c>
      <c r="C8" s="146" t="s">
        <v>25</v>
      </c>
      <c r="D8" s="139" t="s">
        <v>2407</v>
      </c>
      <c r="E8" s="60" t="s">
        <v>2408</v>
      </c>
      <c r="F8" s="76" t="s">
        <v>2409</v>
      </c>
      <c r="G8" s="60" t="s">
        <v>26</v>
      </c>
      <c r="H8" s="140">
        <v>25618</v>
      </c>
      <c r="I8" s="141"/>
      <c r="J8" s="76" t="s">
        <v>2410</v>
      </c>
      <c r="K8" s="76" t="s">
        <v>2411</v>
      </c>
      <c r="L8" s="131"/>
      <c r="M8" s="153" t="s">
        <v>2412</v>
      </c>
      <c r="N8" s="143" t="s">
        <v>2413</v>
      </c>
      <c r="O8" s="149"/>
      <c r="P8" s="154">
        <v>43915</v>
      </c>
      <c r="Q8" s="112"/>
      <c r="R8" s="112"/>
      <c r="S8" s="112"/>
      <c r="T8" s="112"/>
      <c r="U8" s="112"/>
      <c r="V8" s="112"/>
      <c r="W8" s="112"/>
      <c r="X8" s="112"/>
      <c r="Y8" s="112"/>
      <c r="Z8" s="112"/>
      <c r="AA8" s="112"/>
      <c r="AB8" s="112"/>
      <c r="AC8" s="112"/>
      <c r="AD8" s="112"/>
      <c r="AE8" s="112"/>
      <c r="AF8" s="112"/>
    </row>
    <row r="9" spans="1:32" ht="52.8">
      <c r="A9" s="137" t="s">
        <v>407</v>
      </c>
      <c r="B9" s="137" t="s">
        <v>27</v>
      </c>
      <c r="C9" s="138" t="s">
        <v>408</v>
      </c>
      <c r="D9" s="150" t="s">
        <v>28</v>
      </c>
      <c r="E9" s="60" t="s">
        <v>2414</v>
      </c>
      <c r="F9" s="76" t="s">
        <v>2415</v>
      </c>
      <c r="G9" s="60" t="s">
        <v>29</v>
      </c>
      <c r="H9" s="155">
        <v>25490</v>
      </c>
      <c r="I9" s="152" t="s">
        <v>30</v>
      </c>
      <c r="J9" s="76" t="s">
        <v>2416</v>
      </c>
      <c r="K9" s="76" t="s">
        <v>2417</v>
      </c>
      <c r="L9" s="147" t="s">
        <v>31</v>
      </c>
      <c r="M9" s="142" t="s">
        <v>2418</v>
      </c>
      <c r="N9" s="148">
        <v>7</v>
      </c>
      <c r="O9" s="149"/>
      <c r="P9" s="145">
        <v>43868</v>
      </c>
      <c r="Q9" s="112"/>
      <c r="R9" s="112"/>
      <c r="S9" s="112"/>
      <c r="T9" s="112"/>
      <c r="U9" s="112"/>
      <c r="V9" s="112"/>
      <c r="W9" s="112"/>
      <c r="X9" s="112"/>
      <c r="Y9" s="112"/>
      <c r="Z9" s="112"/>
      <c r="AA9" s="112"/>
      <c r="AB9" s="112"/>
      <c r="AC9" s="112"/>
      <c r="AD9" s="112"/>
      <c r="AE9" s="112"/>
      <c r="AF9" s="112"/>
    </row>
    <row r="10" spans="1:32" ht="66">
      <c r="A10" s="137" t="s">
        <v>298</v>
      </c>
      <c r="B10" s="137" t="s">
        <v>32</v>
      </c>
      <c r="C10" s="138" t="s">
        <v>262</v>
      </c>
      <c r="D10" s="150" t="s">
        <v>34</v>
      </c>
      <c r="E10" s="60" t="s">
        <v>2419</v>
      </c>
      <c r="F10" s="76" t="s">
        <v>2420</v>
      </c>
      <c r="G10" s="60" t="s">
        <v>35</v>
      </c>
      <c r="H10" s="140">
        <v>23775</v>
      </c>
      <c r="I10" s="152" t="s">
        <v>36</v>
      </c>
      <c r="J10" s="76" t="s">
        <v>2421</v>
      </c>
      <c r="K10" s="76" t="s">
        <v>2422</v>
      </c>
      <c r="L10" s="147" t="s">
        <v>37</v>
      </c>
      <c r="M10" s="142" t="s">
        <v>2423</v>
      </c>
      <c r="N10" s="148" t="s">
        <v>38</v>
      </c>
      <c r="O10" s="146" t="s">
        <v>39</v>
      </c>
      <c r="P10" s="156">
        <v>43887</v>
      </c>
      <c r="Q10" s="111"/>
      <c r="R10" s="112"/>
      <c r="S10" s="112"/>
      <c r="T10" s="112"/>
      <c r="U10" s="112"/>
      <c r="V10" s="112"/>
      <c r="W10" s="112"/>
      <c r="X10" s="112"/>
      <c r="Y10" s="112"/>
      <c r="Z10" s="112"/>
      <c r="AA10" s="112"/>
      <c r="AB10" s="112"/>
      <c r="AC10" s="112"/>
      <c r="AD10" s="112"/>
      <c r="AE10" s="112"/>
      <c r="AF10" s="112"/>
    </row>
    <row r="11" spans="1:32" ht="39.6">
      <c r="A11" s="137" t="s">
        <v>337</v>
      </c>
      <c r="B11" s="137" t="s">
        <v>40</v>
      </c>
      <c r="C11" s="138" t="s">
        <v>106</v>
      </c>
      <c r="D11" s="150" t="s">
        <v>2424</v>
      </c>
      <c r="E11" s="76" t="s">
        <v>2425</v>
      </c>
      <c r="F11" s="76" t="s">
        <v>2426</v>
      </c>
      <c r="G11" s="60" t="s">
        <v>42</v>
      </c>
      <c r="H11" s="140">
        <v>23219</v>
      </c>
      <c r="I11" s="141" t="s">
        <v>2427</v>
      </c>
      <c r="J11" s="76" t="s">
        <v>2428</v>
      </c>
      <c r="K11" s="157" t="s">
        <v>2429</v>
      </c>
      <c r="L11" s="158" t="s">
        <v>2430</v>
      </c>
      <c r="M11" s="142" t="s">
        <v>2431</v>
      </c>
      <c r="N11" s="143"/>
      <c r="O11" s="144" t="s">
        <v>2432</v>
      </c>
      <c r="P11" s="145">
        <v>43868</v>
      </c>
      <c r="Q11" s="112"/>
      <c r="R11" s="112"/>
      <c r="S11" s="112"/>
      <c r="T11" s="112"/>
      <c r="U11" s="112"/>
      <c r="V11" s="112"/>
      <c r="W11" s="112"/>
      <c r="X11" s="112"/>
      <c r="Y11" s="112"/>
      <c r="Z11" s="112"/>
      <c r="AA11" s="112"/>
      <c r="AB11" s="112"/>
      <c r="AC11" s="112"/>
      <c r="AD11" s="112"/>
      <c r="AE11" s="112"/>
      <c r="AF11" s="112"/>
    </row>
    <row r="12" spans="1:32" ht="39.6">
      <c r="A12" s="137" t="s">
        <v>2378</v>
      </c>
      <c r="B12" s="137" t="s">
        <v>43</v>
      </c>
      <c r="C12" s="138" t="s">
        <v>281</v>
      </c>
      <c r="D12" s="159" t="s">
        <v>2433</v>
      </c>
      <c r="E12" s="76" t="s">
        <v>2434</v>
      </c>
      <c r="F12" s="60" t="s">
        <v>45</v>
      </c>
      <c r="G12" s="151" t="s">
        <v>46</v>
      </c>
      <c r="H12" s="155">
        <v>21111</v>
      </c>
      <c r="I12" s="141" t="s">
        <v>2435</v>
      </c>
      <c r="J12" s="76" t="s">
        <v>2436</v>
      </c>
      <c r="K12" s="76" t="s">
        <v>2437</v>
      </c>
      <c r="L12" s="131" t="s">
        <v>2438</v>
      </c>
      <c r="M12" s="142" t="s">
        <v>2439</v>
      </c>
      <c r="N12" s="148"/>
      <c r="O12" s="149" t="s">
        <v>46</v>
      </c>
      <c r="P12" s="160">
        <v>43923</v>
      </c>
      <c r="Q12" s="112"/>
      <c r="R12" s="112"/>
      <c r="S12" s="112"/>
      <c r="T12" s="112"/>
      <c r="U12" s="112"/>
      <c r="V12" s="112"/>
      <c r="W12" s="112"/>
      <c r="X12" s="112"/>
      <c r="Y12" s="112"/>
      <c r="Z12" s="112"/>
      <c r="AA12" s="112"/>
      <c r="AB12" s="112"/>
      <c r="AC12" s="112"/>
      <c r="AD12" s="112"/>
      <c r="AE12" s="112"/>
      <c r="AF12" s="112"/>
    </row>
    <row r="13" spans="1:32" ht="79.2">
      <c r="A13" s="157" t="s">
        <v>2378</v>
      </c>
      <c r="B13" s="137" t="s">
        <v>47</v>
      </c>
      <c r="C13" s="146" t="s">
        <v>48</v>
      </c>
      <c r="D13" s="139" t="s">
        <v>2440</v>
      </c>
      <c r="E13" s="76" t="s">
        <v>2441</v>
      </c>
      <c r="F13" s="76" t="s">
        <v>2442</v>
      </c>
      <c r="G13" s="60" t="s">
        <v>49</v>
      </c>
      <c r="H13" s="140">
        <v>25474</v>
      </c>
      <c r="I13" s="141" t="s">
        <v>2443</v>
      </c>
      <c r="J13" s="76" t="s">
        <v>2444</v>
      </c>
      <c r="K13" s="76" t="s">
        <v>2445</v>
      </c>
      <c r="L13" s="147" t="s">
        <v>50</v>
      </c>
      <c r="M13" s="142" t="s">
        <v>2446</v>
      </c>
      <c r="N13" s="143" t="s">
        <v>2447</v>
      </c>
      <c r="O13" s="149" t="s">
        <v>51</v>
      </c>
      <c r="P13" s="145">
        <v>43868</v>
      </c>
      <c r="Q13" s="112"/>
      <c r="R13" s="112"/>
      <c r="S13" s="112"/>
      <c r="T13" s="112"/>
      <c r="U13" s="112"/>
      <c r="V13" s="112"/>
      <c r="W13" s="112"/>
      <c r="X13" s="112"/>
      <c r="Y13" s="112"/>
      <c r="Z13" s="112"/>
      <c r="AA13" s="112"/>
      <c r="AB13" s="112"/>
      <c r="AC13" s="112"/>
      <c r="AD13" s="112"/>
      <c r="AE13" s="112"/>
      <c r="AF13" s="112"/>
    </row>
    <row r="14" spans="1:32" ht="39.6">
      <c r="A14" s="137" t="s">
        <v>337</v>
      </c>
      <c r="B14" s="137" t="s">
        <v>52</v>
      </c>
      <c r="C14" s="138" t="s">
        <v>545</v>
      </c>
      <c r="D14" s="150" t="s">
        <v>2448</v>
      </c>
      <c r="E14" s="76" t="s">
        <v>2449</v>
      </c>
      <c r="F14" s="157" t="s">
        <v>2450</v>
      </c>
      <c r="G14" s="137" t="s">
        <v>54</v>
      </c>
      <c r="H14" s="140">
        <v>28032</v>
      </c>
      <c r="I14" s="141" t="s">
        <v>2451</v>
      </c>
      <c r="J14" s="76" t="s">
        <v>2452</v>
      </c>
      <c r="K14" s="76" t="s">
        <v>2453</v>
      </c>
      <c r="L14" s="131" t="s">
        <v>2454</v>
      </c>
      <c r="M14" s="161" t="s">
        <v>2455</v>
      </c>
      <c r="N14" s="148"/>
      <c r="O14" s="149"/>
      <c r="P14" s="145">
        <v>43886</v>
      </c>
      <c r="Q14" s="112"/>
      <c r="R14" s="112"/>
      <c r="S14" s="112"/>
      <c r="T14" s="112"/>
      <c r="U14" s="112"/>
      <c r="V14" s="112"/>
      <c r="W14" s="112"/>
      <c r="X14" s="112"/>
      <c r="Y14" s="112"/>
      <c r="Z14" s="112"/>
      <c r="AA14" s="112"/>
      <c r="AB14" s="112"/>
      <c r="AC14" s="112"/>
      <c r="AD14" s="112"/>
      <c r="AE14" s="112"/>
      <c r="AF14" s="112"/>
    </row>
    <row r="15" spans="1:32" ht="79.2">
      <c r="A15" s="137" t="s">
        <v>2370</v>
      </c>
      <c r="B15" s="137" t="s">
        <v>55</v>
      </c>
      <c r="C15" s="138" t="s">
        <v>103</v>
      </c>
      <c r="D15" s="139" t="s">
        <v>2456</v>
      </c>
      <c r="E15" s="76" t="s">
        <v>2457</v>
      </c>
      <c r="F15" s="60" t="s">
        <v>56</v>
      </c>
      <c r="G15" s="60" t="s">
        <v>57</v>
      </c>
      <c r="H15" s="140">
        <v>24409</v>
      </c>
      <c r="I15" s="141" t="s">
        <v>2458</v>
      </c>
      <c r="J15" s="76" t="s">
        <v>2459</v>
      </c>
      <c r="K15" s="76" t="s">
        <v>2460</v>
      </c>
      <c r="L15" s="131" t="s">
        <v>2461</v>
      </c>
      <c r="M15" s="142" t="s">
        <v>2462</v>
      </c>
      <c r="N15" s="143" t="s">
        <v>2463</v>
      </c>
      <c r="O15" s="144" t="s">
        <v>2464</v>
      </c>
      <c r="P15" s="145">
        <v>43868</v>
      </c>
      <c r="Q15" s="112"/>
      <c r="R15" s="112"/>
      <c r="S15" s="112"/>
      <c r="T15" s="112"/>
      <c r="U15" s="112"/>
      <c r="V15" s="112"/>
      <c r="W15" s="112"/>
      <c r="X15" s="112"/>
      <c r="Y15" s="112"/>
      <c r="Z15" s="112"/>
      <c r="AA15" s="112"/>
      <c r="AB15" s="112"/>
      <c r="AC15" s="112"/>
      <c r="AD15" s="112"/>
      <c r="AE15" s="112"/>
      <c r="AF15" s="112"/>
    </row>
    <row r="16" spans="1:32" ht="39.6">
      <c r="A16" s="157" t="s">
        <v>298</v>
      </c>
      <c r="B16" s="157" t="s">
        <v>783</v>
      </c>
      <c r="C16" s="138" t="s">
        <v>129</v>
      </c>
      <c r="D16" s="139" t="s">
        <v>2465</v>
      </c>
      <c r="E16" s="76" t="s">
        <v>2466</v>
      </c>
      <c r="F16" s="76" t="s">
        <v>2467</v>
      </c>
      <c r="G16" s="76" t="s">
        <v>2468</v>
      </c>
      <c r="H16" s="140">
        <v>31672</v>
      </c>
      <c r="I16" s="141" t="s">
        <v>2469</v>
      </c>
      <c r="J16" s="76" t="s">
        <v>2470</v>
      </c>
      <c r="K16" s="76" t="s">
        <v>2471</v>
      </c>
      <c r="L16" s="131" t="s">
        <v>2472</v>
      </c>
      <c r="M16" s="153" t="s">
        <v>2473</v>
      </c>
      <c r="N16" s="148"/>
      <c r="O16" s="149"/>
      <c r="P16" s="145">
        <v>43868</v>
      </c>
      <c r="Q16" s="112"/>
      <c r="R16" s="112"/>
      <c r="S16" s="112"/>
      <c r="T16" s="112"/>
      <c r="U16" s="112"/>
      <c r="V16" s="112"/>
      <c r="W16" s="112"/>
      <c r="X16" s="112"/>
      <c r="Y16" s="112"/>
      <c r="Z16" s="112"/>
      <c r="AA16" s="112"/>
      <c r="AB16" s="112"/>
      <c r="AC16" s="112"/>
      <c r="AD16" s="112"/>
      <c r="AE16" s="112"/>
      <c r="AF16" s="112"/>
    </row>
    <row r="17" spans="1:32" ht="39.6">
      <c r="A17" s="137" t="s">
        <v>337</v>
      </c>
      <c r="B17" s="137" t="s">
        <v>58</v>
      </c>
      <c r="C17" s="146" t="s">
        <v>20</v>
      </c>
      <c r="D17" s="139" t="s">
        <v>2474</v>
      </c>
      <c r="E17" s="76" t="s">
        <v>2475</v>
      </c>
      <c r="F17" s="76" t="s">
        <v>2476</v>
      </c>
      <c r="G17" s="60" t="s">
        <v>59</v>
      </c>
      <c r="H17" s="140">
        <v>26562</v>
      </c>
      <c r="I17" s="141" t="s">
        <v>2477</v>
      </c>
      <c r="J17" s="76" t="s">
        <v>2478</v>
      </c>
      <c r="K17" s="76" t="s">
        <v>2479</v>
      </c>
      <c r="L17" s="131" t="s">
        <v>2480</v>
      </c>
      <c r="M17" s="142" t="s">
        <v>2481</v>
      </c>
      <c r="N17" s="148"/>
      <c r="O17" s="149"/>
      <c r="P17" s="145">
        <v>43868</v>
      </c>
      <c r="Q17" s="112"/>
      <c r="R17" s="112"/>
      <c r="S17" s="112"/>
      <c r="T17" s="112"/>
      <c r="U17" s="112"/>
      <c r="V17" s="112"/>
      <c r="W17" s="112"/>
      <c r="X17" s="112"/>
      <c r="Y17" s="112"/>
      <c r="Z17" s="112"/>
      <c r="AA17" s="112"/>
      <c r="AB17" s="112"/>
      <c r="AC17" s="112"/>
      <c r="AD17" s="112"/>
      <c r="AE17" s="112"/>
      <c r="AF17" s="112"/>
    </row>
    <row r="18" spans="1:32" ht="39.6">
      <c r="A18" s="137" t="s">
        <v>836</v>
      </c>
      <c r="B18" s="137" t="s">
        <v>60</v>
      </c>
      <c r="C18" s="138" t="s">
        <v>837</v>
      </c>
      <c r="D18" s="148" t="s">
        <v>2482</v>
      </c>
      <c r="E18" s="137" t="s">
        <v>2483</v>
      </c>
      <c r="F18" s="157" t="s">
        <v>2484</v>
      </c>
      <c r="G18" s="137" t="s">
        <v>64</v>
      </c>
      <c r="H18" s="162">
        <v>27833</v>
      </c>
      <c r="I18" s="163" t="s">
        <v>65</v>
      </c>
      <c r="J18" s="76" t="s">
        <v>2485</v>
      </c>
      <c r="K18" s="76" t="s">
        <v>2486</v>
      </c>
      <c r="L18" s="147" t="s">
        <v>66</v>
      </c>
      <c r="M18" s="142" t="s">
        <v>2487</v>
      </c>
      <c r="N18" s="148" t="s">
        <v>67</v>
      </c>
      <c r="O18" s="164" t="s">
        <v>68</v>
      </c>
      <c r="P18" s="145">
        <v>43868</v>
      </c>
      <c r="Q18" s="112"/>
      <c r="R18" s="112"/>
      <c r="S18" s="112"/>
      <c r="T18" s="112"/>
      <c r="U18" s="112"/>
      <c r="V18" s="112"/>
      <c r="W18" s="112"/>
      <c r="X18" s="112"/>
      <c r="Y18" s="112"/>
      <c r="Z18" s="112"/>
      <c r="AA18" s="112"/>
      <c r="AB18" s="112"/>
      <c r="AC18" s="112"/>
      <c r="AD18" s="112"/>
      <c r="AE18" s="112"/>
      <c r="AF18" s="112"/>
    </row>
    <row r="19" spans="1:32" ht="79.2">
      <c r="A19" s="137" t="s">
        <v>2370</v>
      </c>
      <c r="B19" s="137" t="s">
        <v>69</v>
      </c>
      <c r="C19" s="138" t="s">
        <v>103</v>
      </c>
      <c r="D19" s="150" t="s">
        <v>2488</v>
      </c>
      <c r="E19" s="59" t="s">
        <v>2489</v>
      </c>
      <c r="F19" s="60" t="s">
        <v>71</v>
      </c>
      <c r="G19" s="60" t="s">
        <v>72</v>
      </c>
      <c r="H19" s="140">
        <v>22545</v>
      </c>
      <c r="I19" s="141" t="s">
        <v>2490</v>
      </c>
      <c r="J19" s="76" t="s">
        <v>2491</v>
      </c>
      <c r="K19" s="157" t="s">
        <v>2492</v>
      </c>
      <c r="L19" s="131" t="s">
        <v>2493</v>
      </c>
      <c r="M19" s="165" t="s">
        <v>2494</v>
      </c>
      <c r="N19" s="148" t="s">
        <v>73</v>
      </c>
      <c r="O19" s="149" t="s">
        <v>74</v>
      </c>
      <c r="P19" s="145">
        <v>43868</v>
      </c>
      <c r="Q19" s="112"/>
      <c r="R19" s="112"/>
      <c r="S19" s="112"/>
      <c r="T19" s="112"/>
      <c r="U19" s="112"/>
      <c r="V19" s="112"/>
      <c r="W19" s="112"/>
      <c r="X19" s="112"/>
      <c r="Y19" s="112"/>
      <c r="Z19" s="112"/>
      <c r="AA19" s="112"/>
      <c r="AB19" s="112"/>
      <c r="AC19" s="112"/>
      <c r="AD19" s="112"/>
      <c r="AE19" s="112"/>
      <c r="AF19" s="112"/>
    </row>
    <row r="20" spans="1:32" ht="66">
      <c r="A20" s="137" t="s">
        <v>703</v>
      </c>
      <c r="B20" s="137" t="s">
        <v>82</v>
      </c>
      <c r="C20" s="138" t="s">
        <v>1136</v>
      </c>
      <c r="D20" s="150" t="s">
        <v>84</v>
      </c>
      <c r="E20" s="76" t="s">
        <v>2495</v>
      </c>
      <c r="F20" s="166" t="s">
        <v>2496</v>
      </c>
      <c r="G20" s="60" t="s">
        <v>86</v>
      </c>
      <c r="H20" s="140">
        <v>22432</v>
      </c>
      <c r="I20" s="152" t="s">
        <v>87</v>
      </c>
      <c r="J20" s="166" t="s">
        <v>2497</v>
      </c>
      <c r="K20" s="76" t="s">
        <v>2498</v>
      </c>
      <c r="L20" s="147"/>
      <c r="M20" s="167" t="s">
        <v>2499</v>
      </c>
      <c r="N20" s="143" t="s">
        <v>2500</v>
      </c>
      <c r="O20" s="144" t="s">
        <v>2501</v>
      </c>
      <c r="P20" s="145">
        <v>43868</v>
      </c>
      <c r="Q20" s="112"/>
      <c r="R20" s="112"/>
      <c r="S20" s="112"/>
      <c r="T20" s="112"/>
      <c r="U20" s="112"/>
      <c r="V20" s="112"/>
      <c r="W20" s="112"/>
      <c r="X20" s="112"/>
      <c r="Y20" s="112"/>
      <c r="Z20" s="112"/>
      <c r="AA20" s="112"/>
      <c r="AB20" s="112"/>
      <c r="AC20" s="112"/>
      <c r="AD20" s="112"/>
      <c r="AE20" s="112"/>
      <c r="AF20" s="112"/>
    </row>
    <row r="21" spans="1:32" ht="39.6">
      <c r="A21" s="137" t="s">
        <v>337</v>
      </c>
      <c r="B21" s="137" t="s">
        <v>92</v>
      </c>
      <c r="C21" s="138" t="s">
        <v>338</v>
      </c>
      <c r="D21" s="150" t="s">
        <v>93</v>
      </c>
      <c r="E21" s="60" t="s">
        <v>2502</v>
      </c>
      <c r="F21" s="60" t="s">
        <v>94</v>
      </c>
      <c r="G21" s="76" t="s">
        <v>2503</v>
      </c>
      <c r="H21" s="140">
        <v>23029</v>
      </c>
      <c r="I21" s="152" t="s">
        <v>95</v>
      </c>
      <c r="J21" s="60" t="s">
        <v>96</v>
      </c>
      <c r="K21" s="76" t="s">
        <v>2504</v>
      </c>
      <c r="L21" s="147" t="s">
        <v>97</v>
      </c>
      <c r="M21" s="142" t="s">
        <v>2505</v>
      </c>
      <c r="N21" s="148" t="s">
        <v>2506</v>
      </c>
      <c r="O21" s="149" t="s">
        <v>98</v>
      </c>
      <c r="P21" s="145">
        <v>43868</v>
      </c>
      <c r="Q21" s="112"/>
      <c r="R21" s="112"/>
      <c r="S21" s="112"/>
      <c r="T21" s="112"/>
      <c r="U21" s="112"/>
      <c r="V21" s="112"/>
      <c r="W21" s="112"/>
      <c r="X21" s="112"/>
      <c r="Y21" s="112"/>
      <c r="Z21" s="112"/>
      <c r="AA21" s="112"/>
      <c r="AB21" s="112"/>
      <c r="AC21" s="112"/>
      <c r="AD21" s="112"/>
      <c r="AE21" s="112"/>
      <c r="AF21" s="112"/>
    </row>
    <row r="22" spans="1:32" ht="92.4">
      <c r="A22" s="137" t="s">
        <v>2370</v>
      </c>
      <c r="B22" s="137" t="s">
        <v>99</v>
      </c>
      <c r="C22" s="138" t="s">
        <v>262</v>
      </c>
      <c r="D22" s="139" t="s">
        <v>2507</v>
      </c>
      <c r="E22" s="76" t="s">
        <v>2508</v>
      </c>
      <c r="F22" s="76" t="s">
        <v>2509</v>
      </c>
      <c r="G22" s="76" t="s">
        <v>2510</v>
      </c>
      <c r="H22" s="140">
        <v>20031</v>
      </c>
      <c r="I22" s="152" t="s">
        <v>101</v>
      </c>
      <c r="J22" s="76" t="s">
        <v>2511</v>
      </c>
      <c r="K22" s="76" t="s">
        <v>2512</v>
      </c>
      <c r="L22" s="131" t="s">
        <v>2513</v>
      </c>
      <c r="M22" s="142" t="s">
        <v>2514</v>
      </c>
      <c r="N22" s="143" t="s">
        <v>2515</v>
      </c>
      <c r="O22" s="144" t="s">
        <v>2516</v>
      </c>
      <c r="P22" s="145">
        <v>43887</v>
      </c>
      <c r="Q22" s="112"/>
      <c r="R22" s="112"/>
      <c r="S22" s="112"/>
      <c r="T22" s="112"/>
      <c r="U22" s="112"/>
      <c r="V22" s="112"/>
      <c r="W22" s="112"/>
      <c r="X22" s="112"/>
      <c r="Y22" s="112"/>
      <c r="Z22" s="112"/>
      <c r="AA22" s="112"/>
      <c r="AB22" s="112"/>
      <c r="AC22" s="112"/>
      <c r="AD22" s="112"/>
      <c r="AE22" s="112"/>
      <c r="AF22" s="112"/>
    </row>
    <row r="23" spans="1:32" ht="66">
      <c r="A23" s="137" t="s">
        <v>2517</v>
      </c>
      <c r="B23" s="137" t="s">
        <v>102</v>
      </c>
      <c r="C23" s="138" t="s">
        <v>837</v>
      </c>
      <c r="D23" s="139" t="s">
        <v>2518</v>
      </c>
      <c r="E23" s="76" t="s">
        <v>2519</v>
      </c>
      <c r="F23" s="76" t="s">
        <v>2520</v>
      </c>
      <c r="G23" s="168" t="s">
        <v>104</v>
      </c>
      <c r="H23" s="140">
        <v>26001</v>
      </c>
      <c r="I23" s="141" t="s">
        <v>2521</v>
      </c>
      <c r="J23" s="76" t="s">
        <v>2522</v>
      </c>
      <c r="K23" s="76" t="s">
        <v>2523</v>
      </c>
      <c r="L23" s="131" t="s">
        <v>2524</v>
      </c>
      <c r="M23" s="142" t="s">
        <v>2525</v>
      </c>
      <c r="N23" s="143" t="s">
        <v>2526</v>
      </c>
      <c r="O23" s="144" t="s">
        <v>2527</v>
      </c>
      <c r="P23" s="145">
        <v>43868</v>
      </c>
      <c r="Q23" s="112"/>
      <c r="R23" s="112"/>
      <c r="S23" s="112"/>
      <c r="T23" s="112"/>
      <c r="U23" s="112"/>
      <c r="V23" s="112"/>
      <c r="W23" s="112"/>
      <c r="X23" s="112"/>
      <c r="Y23" s="112"/>
      <c r="Z23" s="112"/>
      <c r="AA23" s="112"/>
      <c r="AB23" s="112"/>
      <c r="AC23" s="112"/>
      <c r="AD23" s="112"/>
      <c r="AE23" s="112"/>
      <c r="AF23" s="112"/>
    </row>
    <row r="24" spans="1:32" ht="66">
      <c r="A24" s="137" t="s">
        <v>337</v>
      </c>
      <c r="B24" s="137" t="s">
        <v>105</v>
      </c>
      <c r="C24" s="138" t="s">
        <v>408</v>
      </c>
      <c r="D24" s="139" t="s">
        <v>2528</v>
      </c>
      <c r="E24" s="76" t="s">
        <v>2529</v>
      </c>
      <c r="F24" s="76" t="s">
        <v>2530</v>
      </c>
      <c r="G24" s="60" t="s">
        <v>107</v>
      </c>
      <c r="H24" s="140">
        <v>26318</v>
      </c>
      <c r="I24" s="169" t="s">
        <v>2531</v>
      </c>
      <c r="J24" s="141" t="s">
        <v>2532</v>
      </c>
      <c r="K24" s="76" t="s">
        <v>2533</v>
      </c>
      <c r="L24" s="131" t="s">
        <v>2534</v>
      </c>
      <c r="M24" s="142" t="s">
        <v>2535</v>
      </c>
      <c r="N24" s="148">
        <v>21</v>
      </c>
      <c r="O24" s="149"/>
      <c r="P24" s="154">
        <v>43868</v>
      </c>
      <c r="Q24" s="112"/>
      <c r="R24" s="112"/>
      <c r="S24" s="112"/>
      <c r="T24" s="112"/>
      <c r="U24" s="112"/>
      <c r="V24" s="112"/>
      <c r="W24" s="112"/>
      <c r="X24" s="112"/>
      <c r="Y24" s="112"/>
      <c r="Z24" s="112"/>
      <c r="AA24" s="112"/>
      <c r="AB24" s="112"/>
      <c r="AC24" s="112"/>
      <c r="AD24" s="112"/>
      <c r="AE24" s="112"/>
      <c r="AF24" s="112"/>
    </row>
    <row r="25" spans="1:32" ht="92.4">
      <c r="A25" s="137" t="s">
        <v>298</v>
      </c>
      <c r="B25" s="137" t="s">
        <v>108</v>
      </c>
      <c r="C25" s="146" t="s">
        <v>13</v>
      </c>
      <c r="D25" s="150" t="s">
        <v>109</v>
      </c>
      <c r="E25" s="60" t="s">
        <v>2536</v>
      </c>
      <c r="F25" s="76" t="s">
        <v>2537</v>
      </c>
      <c r="G25" s="60" t="s">
        <v>110</v>
      </c>
      <c r="H25" s="170">
        <v>23682</v>
      </c>
      <c r="I25" s="141" t="s">
        <v>2538</v>
      </c>
      <c r="J25" s="76" t="s">
        <v>2539</v>
      </c>
      <c r="K25" s="76" t="s">
        <v>2540</v>
      </c>
      <c r="L25" s="131" t="s">
        <v>2541</v>
      </c>
      <c r="M25" s="142" t="s">
        <v>2542</v>
      </c>
      <c r="N25" s="148">
        <v>22</v>
      </c>
      <c r="O25" s="149"/>
      <c r="P25" s="154">
        <v>43868</v>
      </c>
      <c r="Q25" s="112"/>
      <c r="R25" s="112"/>
      <c r="S25" s="112"/>
      <c r="T25" s="112"/>
      <c r="U25" s="112"/>
      <c r="V25" s="112"/>
      <c r="W25" s="112"/>
      <c r="X25" s="112"/>
      <c r="Y25" s="112"/>
      <c r="Z25" s="112"/>
      <c r="AA25" s="112"/>
      <c r="AB25" s="112"/>
      <c r="AC25" s="112"/>
      <c r="AD25" s="112"/>
      <c r="AE25" s="112"/>
      <c r="AF25" s="112"/>
    </row>
    <row r="26" spans="1:32" ht="52.8">
      <c r="A26" s="137" t="s">
        <v>337</v>
      </c>
      <c r="B26" s="137" t="s">
        <v>111</v>
      </c>
      <c r="C26" s="138" t="s">
        <v>408</v>
      </c>
      <c r="D26" s="139" t="s">
        <v>2543</v>
      </c>
      <c r="E26" s="76" t="s">
        <v>2544</v>
      </c>
      <c r="F26" s="76" t="s">
        <v>2545</v>
      </c>
      <c r="G26" s="171" t="s">
        <v>112</v>
      </c>
      <c r="H26" s="140">
        <v>24545</v>
      </c>
      <c r="I26" s="141" t="s">
        <v>2546</v>
      </c>
      <c r="J26" s="76" t="s">
        <v>2547</v>
      </c>
      <c r="K26" s="76" t="s">
        <v>2548</v>
      </c>
      <c r="L26" s="131" t="s">
        <v>2549</v>
      </c>
      <c r="M26" s="142" t="s">
        <v>113</v>
      </c>
      <c r="N26" s="148">
        <v>23</v>
      </c>
      <c r="O26" s="149"/>
      <c r="P26" s="154">
        <v>43868</v>
      </c>
      <c r="Q26" s="112"/>
      <c r="R26" s="112"/>
      <c r="S26" s="112"/>
      <c r="T26" s="112"/>
      <c r="U26" s="112"/>
      <c r="V26" s="112"/>
      <c r="W26" s="112"/>
      <c r="X26" s="112"/>
      <c r="Y26" s="112"/>
      <c r="Z26" s="112"/>
      <c r="AA26" s="112"/>
      <c r="AB26" s="112"/>
      <c r="AC26" s="112"/>
      <c r="AD26" s="112"/>
      <c r="AE26" s="112"/>
      <c r="AF26" s="112"/>
    </row>
    <row r="27" spans="1:32" ht="66">
      <c r="A27" s="137" t="s">
        <v>298</v>
      </c>
      <c r="B27" s="137" t="s">
        <v>114</v>
      </c>
      <c r="C27" s="138" t="s">
        <v>408</v>
      </c>
      <c r="D27" s="139" t="s">
        <v>2550</v>
      </c>
      <c r="E27" s="76" t="s">
        <v>2551</v>
      </c>
      <c r="F27" s="76" t="s">
        <v>2552</v>
      </c>
      <c r="G27" s="76" t="s">
        <v>2553</v>
      </c>
      <c r="H27" s="140">
        <v>28933</v>
      </c>
      <c r="I27" s="152" t="s">
        <v>115</v>
      </c>
      <c r="J27" s="76" t="s">
        <v>2554</v>
      </c>
      <c r="K27" s="76" t="s">
        <v>2555</v>
      </c>
      <c r="L27" s="147" t="s">
        <v>116</v>
      </c>
      <c r="M27" s="142" t="s">
        <v>2556</v>
      </c>
      <c r="N27" s="148">
        <v>24</v>
      </c>
      <c r="O27" s="149"/>
      <c r="P27" s="154">
        <v>43868</v>
      </c>
      <c r="Q27" s="112"/>
      <c r="R27" s="112"/>
      <c r="S27" s="112"/>
      <c r="T27" s="112"/>
      <c r="U27" s="112"/>
      <c r="V27" s="112"/>
      <c r="W27" s="112"/>
      <c r="X27" s="112"/>
      <c r="Y27" s="112"/>
      <c r="Z27" s="112"/>
      <c r="AA27" s="112"/>
      <c r="AB27" s="112"/>
      <c r="AC27" s="112"/>
      <c r="AD27" s="112"/>
      <c r="AE27" s="112"/>
      <c r="AF27" s="112"/>
    </row>
    <row r="28" spans="1:32" ht="79.2">
      <c r="A28" s="137" t="s">
        <v>703</v>
      </c>
      <c r="B28" s="137" t="s">
        <v>117</v>
      </c>
      <c r="C28" s="138" t="s">
        <v>1482</v>
      </c>
      <c r="D28" s="139" t="s">
        <v>2557</v>
      </c>
      <c r="E28" s="76" t="s">
        <v>2558</v>
      </c>
      <c r="F28" s="76" t="s">
        <v>2559</v>
      </c>
      <c r="G28" s="60" t="s">
        <v>119</v>
      </c>
      <c r="H28" s="140">
        <v>28361</v>
      </c>
      <c r="I28" s="152" t="s">
        <v>120</v>
      </c>
      <c r="J28" s="76" t="s">
        <v>2560</v>
      </c>
      <c r="K28" s="76" t="s">
        <v>2561</v>
      </c>
      <c r="L28" s="131" t="s">
        <v>2562</v>
      </c>
      <c r="M28" s="142" t="s">
        <v>2563</v>
      </c>
      <c r="N28" s="143" t="s">
        <v>2564</v>
      </c>
      <c r="O28" s="144" t="s">
        <v>2565</v>
      </c>
      <c r="P28" s="160">
        <v>43868</v>
      </c>
      <c r="Q28" s="112"/>
      <c r="R28" s="112"/>
      <c r="S28" s="112"/>
      <c r="T28" s="112"/>
      <c r="U28" s="112"/>
      <c r="V28" s="112"/>
      <c r="W28" s="112"/>
      <c r="X28" s="112"/>
      <c r="Y28" s="112"/>
      <c r="Z28" s="112"/>
      <c r="AA28" s="112"/>
      <c r="AB28" s="112"/>
      <c r="AC28" s="112"/>
      <c r="AD28" s="112"/>
      <c r="AE28" s="112"/>
      <c r="AF28" s="112"/>
    </row>
    <row r="29" spans="1:32" ht="52.8">
      <c r="A29" s="137" t="s">
        <v>298</v>
      </c>
      <c r="B29" s="137" t="s">
        <v>121</v>
      </c>
      <c r="C29" s="138" t="s">
        <v>129</v>
      </c>
      <c r="D29" s="150" t="s">
        <v>122</v>
      </c>
      <c r="E29" s="60" t="s">
        <v>2566</v>
      </c>
      <c r="F29" s="76" t="s">
        <v>2567</v>
      </c>
      <c r="G29" s="60" t="s">
        <v>123</v>
      </c>
      <c r="H29" s="155">
        <v>29185</v>
      </c>
      <c r="I29" s="152" t="s">
        <v>124</v>
      </c>
      <c r="J29" s="76" t="s">
        <v>2568</v>
      </c>
      <c r="K29" s="76" t="s">
        <v>2569</v>
      </c>
      <c r="L29" s="172" t="s">
        <v>125</v>
      </c>
      <c r="M29" s="142" t="s">
        <v>2570</v>
      </c>
      <c r="N29" s="148" t="s">
        <v>126</v>
      </c>
      <c r="O29" s="149" t="s">
        <v>127</v>
      </c>
      <c r="P29" s="173">
        <v>43868</v>
      </c>
      <c r="Q29" s="112"/>
      <c r="R29" s="112"/>
      <c r="S29" s="112"/>
      <c r="T29" s="112"/>
      <c r="U29" s="112"/>
      <c r="V29" s="112"/>
      <c r="W29" s="112"/>
      <c r="X29" s="112"/>
      <c r="Y29" s="112"/>
      <c r="Z29" s="112"/>
      <c r="AA29" s="112"/>
      <c r="AB29" s="112"/>
      <c r="AC29" s="112"/>
      <c r="AD29" s="112"/>
      <c r="AE29" s="112"/>
      <c r="AF29" s="112"/>
    </row>
    <row r="30" spans="1:32" ht="39.6">
      <c r="A30" s="137" t="s">
        <v>2370</v>
      </c>
      <c r="B30" s="137" t="s">
        <v>128</v>
      </c>
      <c r="C30" s="146" t="s">
        <v>129</v>
      </c>
      <c r="D30" s="150" t="s">
        <v>2571</v>
      </c>
      <c r="E30" s="76" t="s">
        <v>2572</v>
      </c>
      <c r="F30" s="76" t="s">
        <v>2573</v>
      </c>
      <c r="G30" s="60" t="s">
        <v>130</v>
      </c>
      <c r="H30" s="174" t="s">
        <v>2574</v>
      </c>
      <c r="I30" s="141" t="s">
        <v>2575</v>
      </c>
      <c r="J30" s="76" t="s">
        <v>2576</v>
      </c>
      <c r="K30" s="76" t="s">
        <v>2577</v>
      </c>
      <c r="L30" s="147" t="s">
        <v>131</v>
      </c>
      <c r="M30" s="142" t="s">
        <v>2578</v>
      </c>
      <c r="N30" s="148" t="s">
        <v>132</v>
      </c>
      <c r="O30" s="149" t="s">
        <v>133</v>
      </c>
      <c r="P30" s="173">
        <v>43868</v>
      </c>
      <c r="Q30" s="112"/>
      <c r="R30" s="112"/>
      <c r="S30" s="112"/>
      <c r="T30" s="112"/>
      <c r="U30" s="112"/>
      <c r="V30" s="112"/>
      <c r="W30" s="112"/>
      <c r="X30" s="112"/>
      <c r="Y30" s="112"/>
      <c r="Z30" s="112"/>
      <c r="AA30" s="112"/>
      <c r="AB30" s="112"/>
      <c r="AC30" s="112"/>
      <c r="AD30" s="112"/>
      <c r="AE30" s="112"/>
      <c r="AF30" s="112"/>
    </row>
    <row r="31" spans="1:32" ht="79.2">
      <c r="A31" s="137" t="s">
        <v>2370</v>
      </c>
      <c r="B31" s="137" t="s">
        <v>134</v>
      </c>
      <c r="C31" s="146" t="s">
        <v>129</v>
      </c>
      <c r="D31" s="150" t="s">
        <v>2580</v>
      </c>
      <c r="E31" s="76" t="s">
        <v>2582</v>
      </c>
      <c r="F31" s="76" t="s">
        <v>2584</v>
      </c>
      <c r="G31" s="60" t="s">
        <v>135</v>
      </c>
      <c r="H31" s="174" t="s">
        <v>2585</v>
      </c>
      <c r="I31" s="152" t="s">
        <v>2587</v>
      </c>
      <c r="J31" s="76" t="s">
        <v>2589</v>
      </c>
      <c r="K31" s="76" t="s">
        <v>2590</v>
      </c>
      <c r="L31" s="147" t="s">
        <v>137</v>
      </c>
      <c r="M31" s="142" t="s">
        <v>136</v>
      </c>
      <c r="N31" s="148" t="s">
        <v>138</v>
      </c>
      <c r="O31" s="149" t="s">
        <v>139</v>
      </c>
      <c r="P31" s="173">
        <v>43868</v>
      </c>
      <c r="Q31" s="112"/>
      <c r="R31" s="112"/>
      <c r="S31" s="112"/>
      <c r="T31" s="112"/>
      <c r="U31" s="112"/>
      <c r="V31" s="112"/>
      <c r="W31" s="112"/>
      <c r="X31" s="112"/>
      <c r="Y31" s="112"/>
      <c r="Z31" s="112"/>
      <c r="AA31" s="112"/>
      <c r="AB31" s="112"/>
      <c r="AC31" s="112"/>
      <c r="AD31" s="112"/>
      <c r="AE31" s="112"/>
      <c r="AF31" s="112"/>
    </row>
    <row r="32" spans="1:32" ht="52.8">
      <c r="A32" s="266" t="s">
        <v>703</v>
      </c>
      <c r="B32" s="266" t="s">
        <v>140</v>
      </c>
      <c r="C32" s="267" t="s">
        <v>837</v>
      </c>
      <c r="D32" s="269" t="s">
        <v>2596</v>
      </c>
      <c r="E32" s="270" t="s">
        <v>2605</v>
      </c>
      <c r="F32" s="270" t="s">
        <v>2606</v>
      </c>
      <c r="G32" s="270" t="s">
        <v>2607</v>
      </c>
      <c r="H32" s="257" t="s">
        <v>2608</v>
      </c>
      <c r="I32" s="141" t="s">
        <v>2609</v>
      </c>
      <c r="J32" s="76" t="s">
        <v>2610</v>
      </c>
      <c r="K32" s="76" t="s">
        <v>2611</v>
      </c>
      <c r="L32" s="131" t="s">
        <v>2612</v>
      </c>
      <c r="M32" s="259" t="s">
        <v>141</v>
      </c>
      <c r="N32" s="261" t="s">
        <v>2613</v>
      </c>
      <c r="O32" s="263" t="s">
        <v>2614</v>
      </c>
      <c r="P32" s="264">
        <v>43868</v>
      </c>
      <c r="Q32" s="112"/>
      <c r="R32" s="112"/>
      <c r="S32" s="112"/>
      <c r="T32" s="112"/>
      <c r="U32" s="112"/>
      <c r="V32" s="112"/>
      <c r="W32" s="112"/>
      <c r="X32" s="112"/>
      <c r="Y32" s="112"/>
      <c r="Z32" s="112"/>
      <c r="AA32" s="112"/>
      <c r="AB32" s="112"/>
      <c r="AC32" s="112"/>
      <c r="AD32" s="112"/>
      <c r="AE32" s="112"/>
      <c r="AF32" s="112"/>
    </row>
    <row r="33" spans="1:32" ht="39.6">
      <c r="A33" s="247"/>
      <c r="B33" s="247"/>
      <c r="C33" s="268"/>
      <c r="D33" s="262"/>
      <c r="E33" s="247"/>
      <c r="F33" s="247"/>
      <c r="G33" s="247"/>
      <c r="H33" s="258"/>
      <c r="I33" s="141" t="s">
        <v>2615</v>
      </c>
      <c r="J33" s="76" t="s">
        <v>2616</v>
      </c>
      <c r="K33" s="76" t="s">
        <v>2617</v>
      </c>
      <c r="L33" s="131" t="s">
        <v>2618</v>
      </c>
      <c r="M33" s="260"/>
      <c r="N33" s="262"/>
      <c r="O33" s="258"/>
      <c r="P33" s="265"/>
      <c r="Q33" s="112"/>
      <c r="R33" s="112"/>
      <c r="S33" s="112"/>
      <c r="T33" s="112"/>
      <c r="U33" s="112"/>
      <c r="V33" s="112"/>
      <c r="W33" s="112"/>
      <c r="X33" s="112"/>
      <c r="Y33" s="112"/>
      <c r="Z33" s="112"/>
      <c r="AA33" s="112"/>
      <c r="AB33" s="112"/>
      <c r="AC33" s="112"/>
      <c r="AD33" s="112"/>
      <c r="AE33" s="112"/>
      <c r="AF33" s="112"/>
    </row>
    <row r="34" spans="1:32" ht="52.8">
      <c r="A34" s="137" t="s">
        <v>337</v>
      </c>
      <c r="B34" s="137" t="s">
        <v>142</v>
      </c>
      <c r="C34" s="138" t="s">
        <v>408</v>
      </c>
      <c r="D34" s="150" t="s">
        <v>2619</v>
      </c>
      <c r="E34" s="76" t="s">
        <v>2620</v>
      </c>
      <c r="F34" s="76" t="s">
        <v>2621</v>
      </c>
      <c r="G34" s="171" t="s">
        <v>2622</v>
      </c>
      <c r="H34" s="174" t="s">
        <v>2623</v>
      </c>
      <c r="I34" s="141" t="s">
        <v>2624</v>
      </c>
      <c r="J34" s="76" t="s">
        <v>2625</v>
      </c>
      <c r="K34" s="76" t="s">
        <v>2626</v>
      </c>
      <c r="L34" s="147" t="s">
        <v>143</v>
      </c>
      <c r="M34" s="142" t="s">
        <v>2627</v>
      </c>
      <c r="N34" s="143" t="s">
        <v>2628</v>
      </c>
      <c r="O34" s="149"/>
      <c r="P34" s="154">
        <v>43868</v>
      </c>
      <c r="Q34" s="112"/>
      <c r="R34" s="112"/>
      <c r="S34" s="112"/>
      <c r="T34" s="112"/>
      <c r="U34" s="112"/>
      <c r="V34" s="112"/>
      <c r="W34" s="112"/>
      <c r="X34" s="112"/>
      <c r="Y34" s="112"/>
      <c r="Z34" s="112"/>
      <c r="AA34" s="112"/>
      <c r="AB34" s="112"/>
      <c r="AC34" s="112"/>
      <c r="AD34" s="112"/>
      <c r="AE34" s="112"/>
      <c r="AF34" s="112"/>
    </row>
    <row r="35" spans="1:32" ht="92.4">
      <c r="A35" s="137" t="s">
        <v>703</v>
      </c>
      <c r="B35" s="137" t="s">
        <v>144</v>
      </c>
      <c r="C35" s="138" t="s">
        <v>118</v>
      </c>
      <c r="D35" s="150" t="s">
        <v>145</v>
      </c>
      <c r="E35" s="76" t="s">
        <v>2629</v>
      </c>
      <c r="F35" s="76" t="s">
        <v>2630</v>
      </c>
      <c r="G35" s="60" t="s">
        <v>146</v>
      </c>
      <c r="H35" s="174" t="s">
        <v>2631</v>
      </c>
      <c r="I35" s="141" t="s">
        <v>2632</v>
      </c>
      <c r="J35" s="76" t="s">
        <v>2633</v>
      </c>
      <c r="K35" s="76" t="s">
        <v>2634</v>
      </c>
      <c r="L35" s="131" t="s">
        <v>2635</v>
      </c>
      <c r="M35" s="142" t="s">
        <v>2636</v>
      </c>
      <c r="N35" s="143" t="s">
        <v>2637</v>
      </c>
      <c r="O35" s="144" t="s">
        <v>2638</v>
      </c>
      <c r="P35" s="160">
        <v>43868</v>
      </c>
      <c r="Q35" s="112"/>
      <c r="R35" s="112"/>
      <c r="S35" s="112"/>
      <c r="T35" s="112"/>
      <c r="U35" s="112"/>
      <c r="V35" s="112"/>
      <c r="W35" s="112"/>
      <c r="X35" s="112"/>
      <c r="Y35" s="112"/>
      <c r="Z35" s="112"/>
      <c r="AA35" s="112"/>
      <c r="AB35" s="112"/>
      <c r="AC35" s="112"/>
      <c r="AD35" s="112"/>
      <c r="AE35" s="112"/>
      <c r="AF35" s="112"/>
    </row>
    <row r="36" spans="1:32" ht="66">
      <c r="A36" s="137" t="s">
        <v>703</v>
      </c>
      <c r="B36" s="137" t="s">
        <v>147</v>
      </c>
      <c r="C36" s="138" t="s">
        <v>1136</v>
      </c>
      <c r="D36" s="139" t="s">
        <v>2639</v>
      </c>
      <c r="E36" s="76" t="s">
        <v>2640</v>
      </c>
      <c r="F36" s="76" t="s">
        <v>2641</v>
      </c>
      <c r="G36" s="60" t="s">
        <v>148</v>
      </c>
      <c r="H36" s="174" t="s">
        <v>2642</v>
      </c>
      <c r="I36" s="141" t="s">
        <v>2643</v>
      </c>
      <c r="J36" s="157" t="s">
        <v>2644</v>
      </c>
      <c r="K36" s="157" t="s">
        <v>2645</v>
      </c>
      <c r="L36" s="144" t="s">
        <v>2646</v>
      </c>
      <c r="M36" s="161" t="s">
        <v>149</v>
      </c>
      <c r="N36" s="143" t="s">
        <v>133</v>
      </c>
      <c r="O36" s="144" t="s">
        <v>133</v>
      </c>
      <c r="P36" s="180">
        <v>43868</v>
      </c>
      <c r="Q36" s="112"/>
      <c r="R36" s="112"/>
      <c r="S36" s="112"/>
      <c r="T36" s="112"/>
      <c r="U36" s="112"/>
      <c r="V36" s="112"/>
      <c r="W36" s="112"/>
      <c r="X36" s="112"/>
      <c r="Y36" s="112"/>
      <c r="Z36" s="112"/>
      <c r="AA36" s="112"/>
      <c r="AB36" s="112"/>
      <c r="AC36" s="112"/>
      <c r="AD36" s="112"/>
      <c r="AE36" s="112"/>
      <c r="AF36" s="112"/>
    </row>
    <row r="37" spans="1:32" ht="52.8">
      <c r="A37" s="137" t="s">
        <v>2378</v>
      </c>
      <c r="B37" s="137" t="s">
        <v>150</v>
      </c>
      <c r="C37" s="138" t="s">
        <v>48</v>
      </c>
      <c r="D37" s="150" t="s">
        <v>2647</v>
      </c>
      <c r="E37" s="76" t="s">
        <v>2648</v>
      </c>
      <c r="F37" s="76" t="s">
        <v>2649</v>
      </c>
      <c r="G37" s="60" t="s">
        <v>151</v>
      </c>
      <c r="H37" s="182" t="s">
        <v>2650</v>
      </c>
      <c r="I37" s="141" t="s">
        <v>2657</v>
      </c>
      <c r="J37" s="76" t="s">
        <v>2658</v>
      </c>
      <c r="K37" s="76" t="s">
        <v>2659</v>
      </c>
      <c r="L37" s="131" t="s">
        <v>2660</v>
      </c>
      <c r="M37" s="142" t="s">
        <v>2661</v>
      </c>
      <c r="N37" s="143" t="s">
        <v>2662</v>
      </c>
      <c r="O37" s="149"/>
      <c r="P37" s="180">
        <v>43868</v>
      </c>
      <c r="Q37" s="112"/>
      <c r="R37" s="112"/>
      <c r="S37" s="112"/>
      <c r="T37" s="112"/>
      <c r="U37" s="112"/>
      <c r="V37" s="112"/>
      <c r="W37" s="112"/>
      <c r="X37" s="112"/>
      <c r="Y37" s="112"/>
      <c r="Z37" s="112"/>
      <c r="AA37" s="112"/>
      <c r="AB37" s="112"/>
      <c r="AC37" s="112"/>
      <c r="AD37" s="112"/>
      <c r="AE37" s="112"/>
      <c r="AF37" s="112"/>
    </row>
    <row r="38" spans="1:32" ht="52.8">
      <c r="A38" s="157" t="s">
        <v>298</v>
      </c>
      <c r="B38" s="157" t="s">
        <v>1680</v>
      </c>
      <c r="C38" s="138" t="s">
        <v>837</v>
      </c>
      <c r="D38" s="139" t="s">
        <v>2663</v>
      </c>
      <c r="E38" s="76" t="s">
        <v>2664</v>
      </c>
      <c r="F38" s="76" t="s">
        <v>2665</v>
      </c>
      <c r="G38" s="76" t="s">
        <v>2666</v>
      </c>
      <c r="H38" s="174" t="s">
        <v>2667</v>
      </c>
      <c r="I38" s="141"/>
      <c r="J38" s="76"/>
      <c r="K38" s="76"/>
      <c r="L38" s="131"/>
      <c r="M38" s="153" t="s">
        <v>2668</v>
      </c>
      <c r="N38" s="143"/>
      <c r="O38" s="149"/>
      <c r="P38" s="145">
        <v>43868</v>
      </c>
      <c r="Q38" s="112"/>
      <c r="R38" s="112"/>
      <c r="S38" s="112"/>
      <c r="T38" s="112"/>
      <c r="U38" s="112"/>
      <c r="V38" s="112"/>
      <c r="W38" s="112"/>
      <c r="X38" s="112"/>
      <c r="Y38" s="112"/>
      <c r="Z38" s="112"/>
      <c r="AA38" s="112"/>
      <c r="AB38" s="112"/>
      <c r="AC38" s="112"/>
      <c r="AD38" s="112"/>
      <c r="AE38" s="112"/>
      <c r="AF38" s="112"/>
    </row>
    <row r="39" spans="1:32" ht="92.4">
      <c r="A39" s="137" t="s">
        <v>703</v>
      </c>
      <c r="B39" s="137" t="s">
        <v>153</v>
      </c>
      <c r="C39" s="138" t="s">
        <v>1682</v>
      </c>
      <c r="D39" s="139" t="s">
        <v>2669</v>
      </c>
      <c r="E39" s="76" t="s">
        <v>2670</v>
      </c>
      <c r="F39" s="76" t="s">
        <v>2671</v>
      </c>
      <c r="G39" s="60" t="s">
        <v>155</v>
      </c>
      <c r="H39" s="174" t="s">
        <v>2672</v>
      </c>
      <c r="I39" s="141" t="s">
        <v>2673</v>
      </c>
      <c r="J39" s="76" t="s">
        <v>2674</v>
      </c>
      <c r="K39" s="76" t="s">
        <v>2675</v>
      </c>
      <c r="L39" s="131" t="s">
        <v>2676</v>
      </c>
      <c r="M39" s="142" t="s">
        <v>2677</v>
      </c>
      <c r="N39" s="143" t="s">
        <v>2678</v>
      </c>
      <c r="O39" s="144" t="s">
        <v>2679</v>
      </c>
      <c r="P39" s="145">
        <v>43881</v>
      </c>
      <c r="Q39" s="112"/>
      <c r="R39" s="112"/>
      <c r="S39" s="112"/>
      <c r="T39" s="112"/>
      <c r="U39" s="112"/>
      <c r="V39" s="112"/>
      <c r="W39" s="112"/>
      <c r="X39" s="112"/>
      <c r="Y39" s="112"/>
      <c r="Z39" s="112"/>
      <c r="AA39" s="112"/>
      <c r="AB39" s="112"/>
      <c r="AC39" s="112"/>
      <c r="AD39" s="112"/>
      <c r="AE39" s="112"/>
      <c r="AF39" s="112"/>
    </row>
    <row r="40" spans="1:32" ht="92.4">
      <c r="A40" s="137" t="s">
        <v>2370</v>
      </c>
      <c r="B40" s="137" t="s">
        <v>156</v>
      </c>
      <c r="C40" s="138" t="s">
        <v>129</v>
      </c>
      <c r="D40" s="150" t="s">
        <v>2680</v>
      </c>
      <c r="E40" s="76" t="s">
        <v>2681</v>
      </c>
      <c r="F40" s="76" t="s">
        <v>2682</v>
      </c>
      <c r="G40" s="60" t="s">
        <v>157</v>
      </c>
      <c r="H40" s="174" t="s">
        <v>2683</v>
      </c>
      <c r="I40" s="152" t="s">
        <v>158</v>
      </c>
      <c r="J40" s="76" t="s">
        <v>2684</v>
      </c>
      <c r="K40" s="76" t="s">
        <v>2685</v>
      </c>
      <c r="L40" s="147" t="s">
        <v>159</v>
      </c>
      <c r="M40" s="142" t="s">
        <v>2686</v>
      </c>
      <c r="N40" s="148" t="s">
        <v>2687</v>
      </c>
      <c r="O40" s="149" t="s">
        <v>160</v>
      </c>
      <c r="P40" s="173">
        <v>43868</v>
      </c>
      <c r="Q40" s="112"/>
      <c r="R40" s="112"/>
      <c r="S40" s="112"/>
      <c r="T40" s="112"/>
      <c r="U40" s="112"/>
      <c r="V40" s="112"/>
      <c r="W40" s="112"/>
      <c r="X40" s="112"/>
      <c r="Y40" s="112"/>
      <c r="Z40" s="112"/>
      <c r="AA40" s="112"/>
      <c r="AB40" s="112"/>
      <c r="AC40" s="112"/>
      <c r="AD40" s="112"/>
      <c r="AE40" s="112"/>
      <c r="AF40" s="112"/>
    </row>
    <row r="41" spans="1:32" ht="60" customHeight="1">
      <c r="A41" s="137" t="s">
        <v>836</v>
      </c>
      <c r="B41" s="137" t="s">
        <v>163</v>
      </c>
      <c r="C41" s="138" t="s">
        <v>837</v>
      </c>
      <c r="D41" s="139" t="s">
        <v>2689</v>
      </c>
      <c r="E41" s="76" t="s">
        <v>2690</v>
      </c>
      <c r="F41" s="76" t="s">
        <v>2691</v>
      </c>
      <c r="G41" s="60" t="s">
        <v>164</v>
      </c>
      <c r="H41" s="182" t="s">
        <v>2692</v>
      </c>
      <c r="I41" s="169" t="s">
        <v>2693</v>
      </c>
      <c r="J41" s="157" t="s">
        <v>2694</v>
      </c>
      <c r="K41" s="76" t="s">
        <v>2695</v>
      </c>
      <c r="L41" s="131" t="s">
        <v>2696</v>
      </c>
      <c r="M41" s="142" t="s">
        <v>2697</v>
      </c>
      <c r="N41" s="148" t="s">
        <v>165</v>
      </c>
      <c r="O41" s="172" t="s">
        <v>166</v>
      </c>
      <c r="P41" s="145">
        <v>43868</v>
      </c>
      <c r="Q41" s="112"/>
      <c r="R41" s="112"/>
      <c r="S41" s="112"/>
      <c r="T41" s="112"/>
      <c r="U41" s="112"/>
      <c r="V41" s="112"/>
      <c r="W41" s="112"/>
      <c r="X41" s="112"/>
      <c r="Y41" s="112"/>
      <c r="Z41" s="112"/>
      <c r="AA41" s="112"/>
      <c r="AB41" s="112"/>
      <c r="AC41" s="112"/>
      <c r="AD41" s="112"/>
      <c r="AE41" s="112"/>
      <c r="AF41" s="112"/>
    </row>
    <row r="42" spans="1:32" ht="122.25" customHeight="1">
      <c r="A42" s="137" t="s">
        <v>298</v>
      </c>
      <c r="B42" s="137" t="s">
        <v>167</v>
      </c>
      <c r="C42" s="138" t="s">
        <v>13</v>
      </c>
      <c r="D42" s="150" t="s">
        <v>2698</v>
      </c>
      <c r="E42" s="60" t="s">
        <v>2700</v>
      </c>
      <c r="F42" s="76" t="s">
        <v>2702</v>
      </c>
      <c r="G42" s="76" t="s">
        <v>2703</v>
      </c>
      <c r="H42" s="174" t="s">
        <v>2704</v>
      </c>
      <c r="I42" s="152" t="s">
        <v>168</v>
      </c>
      <c r="J42" s="76" t="s">
        <v>2705</v>
      </c>
      <c r="K42" s="76" t="s">
        <v>2706</v>
      </c>
      <c r="L42" s="131" t="s">
        <v>2703</v>
      </c>
      <c r="M42" s="142" t="s">
        <v>2707</v>
      </c>
      <c r="N42" s="148"/>
      <c r="O42" s="149"/>
      <c r="P42" s="180">
        <v>43868</v>
      </c>
      <c r="Q42" s="112"/>
      <c r="R42" s="112"/>
      <c r="S42" s="112"/>
      <c r="T42" s="112"/>
      <c r="U42" s="112"/>
      <c r="V42" s="112"/>
      <c r="W42" s="112"/>
      <c r="X42" s="112"/>
      <c r="Y42" s="112"/>
      <c r="Z42" s="112"/>
      <c r="AA42" s="112"/>
      <c r="AB42" s="112"/>
      <c r="AC42" s="112"/>
      <c r="AD42" s="112"/>
      <c r="AE42" s="112"/>
      <c r="AF42" s="112"/>
    </row>
    <row r="43" spans="1:32" ht="52.8">
      <c r="A43" s="137" t="s">
        <v>298</v>
      </c>
      <c r="B43" s="137" t="s">
        <v>171</v>
      </c>
      <c r="C43" s="138" t="s">
        <v>13</v>
      </c>
      <c r="D43" s="139" t="s">
        <v>2709</v>
      </c>
      <c r="E43" s="76" t="s">
        <v>2710</v>
      </c>
      <c r="F43" s="76" t="s">
        <v>2711</v>
      </c>
      <c r="G43" s="60" t="s">
        <v>172</v>
      </c>
      <c r="H43" s="174" t="s">
        <v>2712</v>
      </c>
      <c r="I43" s="141" t="s">
        <v>2713</v>
      </c>
      <c r="J43" s="76" t="s">
        <v>2714</v>
      </c>
      <c r="K43" s="76" t="s">
        <v>2715</v>
      </c>
      <c r="L43" s="131" t="s">
        <v>2716</v>
      </c>
      <c r="M43" s="153" t="s">
        <v>2717</v>
      </c>
      <c r="N43" s="148">
        <v>38</v>
      </c>
      <c r="O43" s="149"/>
      <c r="P43" s="180">
        <v>43923</v>
      </c>
      <c r="Q43" s="112"/>
      <c r="R43" s="112"/>
      <c r="S43" s="112"/>
      <c r="T43" s="112"/>
      <c r="U43" s="112"/>
      <c r="V43" s="112"/>
      <c r="W43" s="112"/>
      <c r="X43" s="112"/>
      <c r="Y43" s="112"/>
      <c r="Z43" s="112"/>
      <c r="AA43" s="112"/>
      <c r="AB43" s="112"/>
      <c r="AC43" s="112"/>
      <c r="AD43" s="112"/>
      <c r="AE43" s="112"/>
      <c r="AF43" s="112"/>
    </row>
    <row r="44" spans="1:32" ht="52.8">
      <c r="A44" s="137" t="s">
        <v>407</v>
      </c>
      <c r="B44" s="137" t="s">
        <v>173</v>
      </c>
      <c r="C44" s="146" t="s">
        <v>129</v>
      </c>
      <c r="D44" s="150" t="s">
        <v>2718</v>
      </c>
      <c r="E44" s="76" t="s">
        <v>2719</v>
      </c>
      <c r="F44" s="76" t="s">
        <v>2720</v>
      </c>
      <c r="G44" s="60" t="s">
        <v>174</v>
      </c>
      <c r="H44" s="174" t="s">
        <v>2723</v>
      </c>
      <c r="I44" s="141" t="s">
        <v>2724</v>
      </c>
      <c r="J44" s="76" t="s">
        <v>2725</v>
      </c>
      <c r="K44" s="76" t="s">
        <v>2727</v>
      </c>
      <c r="L44" s="131" t="s">
        <v>2729</v>
      </c>
      <c r="M44" s="142" t="s">
        <v>2731</v>
      </c>
      <c r="N44" s="148" t="s">
        <v>133</v>
      </c>
      <c r="O44" s="149" t="s">
        <v>133</v>
      </c>
      <c r="P44" s="173">
        <v>43868</v>
      </c>
      <c r="Q44" s="112"/>
      <c r="R44" s="112"/>
      <c r="S44" s="112"/>
      <c r="T44" s="112"/>
      <c r="U44" s="112"/>
      <c r="V44" s="112"/>
      <c r="W44" s="112"/>
      <c r="X44" s="112"/>
      <c r="Y44" s="112"/>
      <c r="Z44" s="112"/>
      <c r="AA44" s="112"/>
      <c r="AB44" s="112"/>
      <c r="AC44" s="112"/>
      <c r="AD44" s="112"/>
      <c r="AE44" s="112"/>
      <c r="AF44" s="112"/>
    </row>
    <row r="45" spans="1:32" ht="79.2">
      <c r="A45" s="157" t="s">
        <v>703</v>
      </c>
      <c r="B45" s="157" t="s">
        <v>1771</v>
      </c>
      <c r="C45" s="138" t="s">
        <v>281</v>
      </c>
      <c r="D45" s="139" t="s">
        <v>2734</v>
      </c>
      <c r="E45" s="76" t="s">
        <v>2735</v>
      </c>
      <c r="F45" s="76" t="s">
        <v>2736</v>
      </c>
      <c r="G45" s="76" t="s">
        <v>2737</v>
      </c>
      <c r="H45" s="174" t="s">
        <v>2738</v>
      </c>
      <c r="I45" s="141" t="s">
        <v>2739</v>
      </c>
      <c r="J45" s="76" t="s">
        <v>2740</v>
      </c>
      <c r="K45" s="76" t="s">
        <v>2741</v>
      </c>
      <c r="L45" s="131" t="s">
        <v>2742</v>
      </c>
      <c r="M45" s="153" t="s">
        <v>2743</v>
      </c>
      <c r="N45" s="143" t="s">
        <v>2744</v>
      </c>
      <c r="O45" s="149"/>
      <c r="P45" s="180">
        <v>43915</v>
      </c>
      <c r="Q45" s="112"/>
      <c r="R45" s="112"/>
      <c r="S45" s="112"/>
      <c r="T45" s="112"/>
      <c r="U45" s="112"/>
      <c r="V45" s="112"/>
      <c r="W45" s="112"/>
      <c r="X45" s="112"/>
      <c r="Y45" s="112"/>
      <c r="Z45" s="112"/>
      <c r="AA45" s="112"/>
      <c r="AB45" s="112"/>
      <c r="AC45" s="112"/>
      <c r="AD45" s="112"/>
      <c r="AE45" s="112"/>
      <c r="AF45" s="112"/>
    </row>
    <row r="46" spans="1:32" ht="52.8">
      <c r="A46" s="137" t="s">
        <v>703</v>
      </c>
      <c r="B46" s="137" t="s">
        <v>175</v>
      </c>
      <c r="C46" s="138" t="s">
        <v>1682</v>
      </c>
      <c r="D46" s="150" t="s">
        <v>2750</v>
      </c>
      <c r="E46" s="60" t="s">
        <v>2751</v>
      </c>
      <c r="F46" s="60" t="s">
        <v>176</v>
      </c>
      <c r="G46" s="60" t="s">
        <v>177</v>
      </c>
      <c r="H46" s="174" t="s">
        <v>2752</v>
      </c>
      <c r="I46" s="152" t="s">
        <v>178</v>
      </c>
      <c r="J46" s="76" t="s">
        <v>2754</v>
      </c>
      <c r="K46" s="76" t="s">
        <v>2756</v>
      </c>
      <c r="L46" s="147" t="s">
        <v>179</v>
      </c>
      <c r="M46" s="142" t="s">
        <v>2759</v>
      </c>
      <c r="N46" s="148">
        <v>40</v>
      </c>
      <c r="O46" s="149"/>
      <c r="P46" s="180">
        <v>43889</v>
      </c>
      <c r="Q46" s="112"/>
      <c r="R46" s="112"/>
      <c r="S46" s="112"/>
      <c r="T46" s="112"/>
      <c r="U46" s="112"/>
      <c r="V46" s="112"/>
      <c r="W46" s="112"/>
      <c r="X46" s="112"/>
      <c r="Y46" s="112"/>
      <c r="Z46" s="112"/>
      <c r="AA46" s="112"/>
      <c r="AB46" s="112"/>
      <c r="AC46" s="112"/>
      <c r="AD46" s="112"/>
      <c r="AE46" s="112"/>
      <c r="AF46" s="112"/>
    </row>
    <row r="47" spans="1:32" ht="66">
      <c r="A47" s="137" t="s">
        <v>2378</v>
      </c>
      <c r="B47" s="137" t="s">
        <v>180</v>
      </c>
      <c r="C47" s="138" t="s">
        <v>281</v>
      </c>
      <c r="D47" s="150" t="s">
        <v>2769</v>
      </c>
      <c r="E47" s="76" t="s">
        <v>2770</v>
      </c>
      <c r="F47" s="76" t="s">
        <v>2771</v>
      </c>
      <c r="G47" s="171" t="s">
        <v>181</v>
      </c>
      <c r="H47" s="174" t="s">
        <v>2772</v>
      </c>
      <c r="I47" s="152" t="s">
        <v>182</v>
      </c>
      <c r="J47" s="76" t="s">
        <v>2773</v>
      </c>
      <c r="K47" s="60" t="s">
        <v>183</v>
      </c>
      <c r="L47" s="147" t="s">
        <v>181</v>
      </c>
      <c r="M47" s="142" t="s">
        <v>2774</v>
      </c>
      <c r="N47" s="143" t="s">
        <v>2780</v>
      </c>
      <c r="O47" s="149"/>
      <c r="P47" s="180">
        <v>43915</v>
      </c>
      <c r="Q47" s="112"/>
      <c r="R47" s="112"/>
      <c r="S47" s="112"/>
      <c r="T47" s="112"/>
      <c r="U47" s="112"/>
      <c r="V47" s="112"/>
      <c r="W47" s="112"/>
      <c r="X47" s="112"/>
      <c r="Y47" s="112"/>
      <c r="Z47" s="112"/>
      <c r="AA47" s="112"/>
      <c r="AB47" s="112"/>
      <c r="AC47" s="112"/>
      <c r="AD47" s="112"/>
      <c r="AE47" s="112"/>
      <c r="AF47" s="112"/>
    </row>
    <row r="48" spans="1:32" ht="66">
      <c r="A48" s="137" t="s">
        <v>703</v>
      </c>
      <c r="B48" s="137" t="s">
        <v>184</v>
      </c>
      <c r="C48" s="138" t="s">
        <v>1682</v>
      </c>
      <c r="D48" s="150" t="s">
        <v>2781</v>
      </c>
      <c r="E48" s="60" t="s">
        <v>2782</v>
      </c>
      <c r="F48" s="76" t="s">
        <v>2783</v>
      </c>
      <c r="G48" s="171" t="s">
        <v>185</v>
      </c>
      <c r="H48" s="174" t="s">
        <v>2784</v>
      </c>
      <c r="I48" s="141" t="s">
        <v>2785</v>
      </c>
      <c r="J48" s="76" t="s">
        <v>2786</v>
      </c>
      <c r="K48" s="76" t="s">
        <v>2788</v>
      </c>
      <c r="L48" s="147" t="s">
        <v>186</v>
      </c>
      <c r="M48" s="153" t="s">
        <v>2790</v>
      </c>
      <c r="N48" s="143" t="s">
        <v>2793</v>
      </c>
      <c r="O48" s="149" t="s">
        <v>187</v>
      </c>
      <c r="P48" s="180">
        <v>43889</v>
      </c>
      <c r="Q48" s="112"/>
      <c r="R48" s="112"/>
      <c r="S48" s="112"/>
      <c r="T48" s="112"/>
      <c r="U48" s="112"/>
      <c r="V48" s="112"/>
      <c r="W48" s="112"/>
      <c r="X48" s="112"/>
      <c r="Y48" s="112"/>
      <c r="Z48" s="112"/>
      <c r="AA48" s="112"/>
      <c r="AB48" s="112"/>
      <c r="AC48" s="112"/>
      <c r="AD48" s="112"/>
      <c r="AE48" s="112"/>
      <c r="AF48" s="112"/>
    </row>
    <row r="49" spans="1:32" ht="66">
      <c r="A49" s="137" t="s">
        <v>2370</v>
      </c>
      <c r="B49" s="137" t="s">
        <v>188</v>
      </c>
      <c r="C49" s="138" t="s">
        <v>1841</v>
      </c>
      <c r="D49" s="139" t="s">
        <v>2795</v>
      </c>
      <c r="E49" s="76" t="s">
        <v>2796</v>
      </c>
      <c r="F49" s="76" t="s">
        <v>2797</v>
      </c>
      <c r="G49" s="76" t="s">
        <v>2798</v>
      </c>
      <c r="H49" s="174" t="s">
        <v>2800</v>
      </c>
      <c r="I49" s="141" t="s">
        <v>2802</v>
      </c>
      <c r="J49" s="76" t="s">
        <v>2804</v>
      </c>
      <c r="K49" s="76" t="s">
        <v>2806</v>
      </c>
      <c r="L49" s="131" t="s">
        <v>2808</v>
      </c>
      <c r="M49" s="142" t="s">
        <v>2809</v>
      </c>
      <c r="N49" s="148" t="s">
        <v>189</v>
      </c>
      <c r="O49" s="149" t="s">
        <v>2810</v>
      </c>
      <c r="P49" s="145">
        <v>43887</v>
      </c>
      <c r="Q49" s="112"/>
      <c r="R49" s="112"/>
      <c r="S49" s="112"/>
      <c r="T49" s="112"/>
      <c r="U49" s="112"/>
      <c r="V49" s="112"/>
      <c r="W49" s="112"/>
      <c r="X49" s="112"/>
      <c r="Y49" s="112"/>
      <c r="Z49" s="112"/>
      <c r="AA49" s="112"/>
      <c r="AB49" s="112"/>
      <c r="AC49" s="112"/>
      <c r="AD49" s="112"/>
      <c r="AE49" s="112"/>
      <c r="AF49" s="112"/>
    </row>
    <row r="50" spans="1:32" ht="52.8">
      <c r="A50" s="137" t="s">
        <v>407</v>
      </c>
      <c r="B50" s="137" t="s">
        <v>190</v>
      </c>
      <c r="C50" s="146" t="s">
        <v>129</v>
      </c>
      <c r="D50" s="150" t="s">
        <v>191</v>
      </c>
      <c r="E50" s="60" t="s">
        <v>2812</v>
      </c>
      <c r="F50" s="76" t="s">
        <v>2814</v>
      </c>
      <c r="G50" s="60" t="s">
        <v>192</v>
      </c>
      <c r="H50" s="174" t="s">
        <v>2816</v>
      </c>
      <c r="I50" s="141" t="s">
        <v>2818</v>
      </c>
      <c r="J50" s="76" t="s">
        <v>2820</v>
      </c>
      <c r="K50" s="76" t="s">
        <v>2821</v>
      </c>
      <c r="L50" s="147" t="s">
        <v>193</v>
      </c>
      <c r="M50" s="142" t="s">
        <v>2822</v>
      </c>
      <c r="N50" s="148" t="s">
        <v>194</v>
      </c>
      <c r="O50" s="149" t="s">
        <v>133</v>
      </c>
      <c r="P50" s="173">
        <v>43868</v>
      </c>
      <c r="Q50" s="112"/>
      <c r="R50" s="112"/>
      <c r="S50" s="112"/>
      <c r="T50" s="112"/>
      <c r="U50" s="112"/>
      <c r="V50" s="112"/>
      <c r="W50" s="112"/>
      <c r="X50" s="112"/>
      <c r="Y50" s="112"/>
      <c r="Z50" s="112"/>
      <c r="AA50" s="112"/>
      <c r="AB50" s="112"/>
      <c r="AC50" s="112"/>
      <c r="AD50" s="112"/>
      <c r="AE50" s="112"/>
      <c r="AF50" s="112"/>
    </row>
    <row r="51" spans="1:32" ht="66">
      <c r="A51" s="137" t="s">
        <v>337</v>
      </c>
      <c r="B51" s="137" t="s">
        <v>195</v>
      </c>
      <c r="C51" s="138" t="s">
        <v>118</v>
      </c>
      <c r="D51" s="150" t="s">
        <v>196</v>
      </c>
      <c r="E51" s="60" t="s">
        <v>2828</v>
      </c>
      <c r="F51" s="76" t="s">
        <v>2829</v>
      </c>
      <c r="G51" s="60" t="s">
        <v>197</v>
      </c>
      <c r="H51" s="174" t="s">
        <v>2830</v>
      </c>
      <c r="I51" s="141" t="s">
        <v>2831</v>
      </c>
      <c r="J51" s="76" t="s">
        <v>2832</v>
      </c>
      <c r="K51" s="76" t="s">
        <v>2833</v>
      </c>
      <c r="L51" s="147" t="s">
        <v>199</v>
      </c>
      <c r="M51" s="142" t="s">
        <v>198</v>
      </c>
      <c r="N51" s="148">
        <v>46</v>
      </c>
      <c r="O51" s="149"/>
      <c r="P51" s="154">
        <v>43868</v>
      </c>
      <c r="Q51" s="112"/>
      <c r="R51" s="112"/>
      <c r="S51" s="112"/>
      <c r="T51" s="112"/>
      <c r="U51" s="112"/>
      <c r="V51" s="112"/>
      <c r="W51" s="112"/>
      <c r="X51" s="112"/>
      <c r="Y51" s="112"/>
      <c r="Z51" s="112"/>
      <c r="AA51" s="112"/>
      <c r="AB51" s="112"/>
      <c r="AC51" s="112"/>
      <c r="AD51" s="112"/>
      <c r="AE51" s="112"/>
      <c r="AF51" s="112"/>
    </row>
    <row r="52" spans="1:32" ht="52.8">
      <c r="A52" s="137" t="s">
        <v>703</v>
      </c>
      <c r="B52" s="137" t="s">
        <v>200</v>
      </c>
      <c r="C52" s="138" t="s">
        <v>118</v>
      </c>
      <c r="D52" s="150" t="s">
        <v>2834</v>
      </c>
      <c r="E52" s="76" t="s">
        <v>2835</v>
      </c>
      <c r="F52" s="76" t="s">
        <v>2836</v>
      </c>
      <c r="G52" s="76" t="s">
        <v>2837</v>
      </c>
      <c r="H52" s="174" t="s">
        <v>2838</v>
      </c>
      <c r="I52" s="152" t="s">
        <v>2839</v>
      </c>
      <c r="J52" s="152" t="s">
        <v>2840</v>
      </c>
      <c r="K52" s="76" t="s">
        <v>2841</v>
      </c>
      <c r="L52" s="188" t="s">
        <v>2842</v>
      </c>
      <c r="M52" s="142" t="s">
        <v>2843</v>
      </c>
      <c r="N52" s="148"/>
      <c r="O52" s="149"/>
      <c r="P52" s="160">
        <v>43868</v>
      </c>
      <c r="Q52" s="112"/>
      <c r="R52" s="112"/>
      <c r="S52" s="112"/>
      <c r="T52" s="112"/>
      <c r="U52" s="112"/>
      <c r="V52" s="112"/>
      <c r="W52" s="112"/>
      <c r="X52" s="112"/>
      <c r="Y52" s="112"/>
      <c r="Z52" s="112"/>
      <c r="AA52" s="112"/>
      <c r="AB52" s="112"/>
      <c r="AC52" s="112"/>
      <c r="AD52" s="112"/>
      <c r="AE52" s="112"/>
      <c r="AF52" s="112"/>
    </row>
    <row r="53" spans="1:32" ht="171.6">
      <c r="A53" s="137" t="s">
        <v>703</v>
      </c>
      <c r="B53" s="137" t="s">
        <v>201</v>
      </c>
      <c r="C53" s="138" t="s">
        <v>281</v>
      </c>
      <c r="D53" s="150" t="s">
        <v>2844</v>
      </c>
      <c r="E53" s="76" t="s">
        <v>2845</v>
      </c>
      <c r="F53" s="76" t="s">
        <v>2846</v>
      </c>
      <c r="G53" s="60" t="s">
        <v>202</v>
      </c>
      <c r="H53" s="174" t="s">
        <v>2847</v>
      </c>
      <c r="I53" s="152" t="s">
        <v>203</v>
      </c>
      <c r="J53" s="76" t="s">
        <v>2848</v>
      </c>
      <c r="K53" s="76" t="s">
        <v>2849</v>
      </c>
      <c r="L53" s="147" t="s">
        <v>2850</v>
      </c>
      <c r="M53" s="142" t="s">
        <v>2851</v>
      </c>
      <c r="N53" s="143" t="s">
        <v>2852</v>
      </c>
      <c r="O53" s="146"/>
      <c r="P53" s="190">
        <v>43915</v>
      </c>
      <c r="Q53" s="111"/>
      <c r="R53" s="112"/>
      <c r="S53" s="112"/>
      <c r="T53" s="112"/>
      <c r="U53" s="112"/>
      <c r="V53" s="112"/>
      <c r="W53" s="112"/>
      <c r="X53" s="112"/>
      <c r="Y53" s="112"/>
      <c r="Z53" s="112"/>
      <c r="AA53" s="112"/>
      <c r="AB53" s="112"/>
      <c r="AC53" s="112"/>
      <c r="AD53" s="112"/>
      <c r="AE53" s="112"/>
      <c r="AF53" s="112"/>
    </row>
    <row r="54" spans="1:32" ht="52.8">
      <c r="A54" s="137" t="s">
        <v>2517</v>
      </c>
      <c r="B54" s="137" t="s">
        <v>204</v>
      </c>
      <c r="C54" s="138" t="s">
        <v>1841</v>
      </c>
      <c r="D54" s="150" t="s">
        <v>205</v>
      </c>
      <c r="E54" s="60" t="s">
        <v>2868</v>
      </c>
      <c r="F54" s="60" t="s">
        <v>206</v>
      </c>
      <c r="G54" s="76" t="s">
        <v>2869</v>
      </c>
      <c r="H54" s="174" t="s">
        <v>2870</v>
      </c>
      <c r="I54" s="152" t="s">
        <v>207</v>
      </c>
      <c r="J54" s="76" t="s">
        <v>2873</v>
      </c>
      <c r="K54" s="76" t="s">
        <v>2874</v>
      </c>
      <c r="L54" s="147" t="s">
        <v>209</v>
      </c>
      <c r="M54" s="142" t="s">
        <v>2876</v>
      </c>
      <c r="N54" s="148" t="s">
        <v>210</v>
      </c>
      <c r="O54" s="146" t="s">
        <v>211</v>
      </c>
      <c r="P54" s="190">
        <v>43887</v>
      </c>
      <c r="Q54" s="111"/>
      <c r="R54" s="112"/>
      <c r="S54" s="112"/>
      <c r="T54" s="112"/>
      <c r="U54" s="112"/>
      <c r="V54" s="112"/>
      <c r="W54" s="112"/>
      <c r="X54" s="112"/>
      <c r="Y54" s="112"/>
      <c r="Z54" s="112"/>
      <c r="AA54" s="112"/>
      <c r="AB54" s="112"/>
      <c r="AC54" s="112"/>
      <c r="AD54" s="112"/>
      <c r="AE54" s="112"/>
      <c r="AF54" s="112"/>
    </row>
    <row r="55" spans="1:32" ht="52.8">
      <c r="A55" s="137" t="s">
        <v>337</v>
      </c>
      <c r="B55" s="137" t="s">
        <v>214</v>
      </c>
      <c r="C55" s="138" t="s">
        <v>2878</v>
      </c>
      <c r="D55" s="150" t="s">
        <v>215</v>
      </c>
      <c r="E55" s="60" t="s">
        <v>2880</v>
      </c>
      <c r="F55" s="157" t="s">
        <v>2882</v>
      </c>
      <c r="G55" s="171" t="s">
        <v>218</v>
      </c>
      <c r="H55" s="174" t="s">
        <v>2885</v>
      </c>
      <c r="I55" s="141" t="s">
        <v>2887</v>
      </c>
      <c r="J55" s="157" t="s">
        <v>2888</v>
      </c>
      <c r="K55" s="76" t="s">
        <v>2889</v>
      </c>
      <c r="L55" s="131" t="s">
        <v>2891</v>
      </c>
      <c r="M55" s="165" t="s">
        <v>2892</v>
      </c>
      <c r="N55" s="143" t="s">
        <v>2893</v>
      </c>
      <c r="O55" s="144" t="s">
        <v>2894</v>
      </c>
      <c r="P55" s="145">
        <v>43868</v>
      </c>
      <c r="Q55" s="112"/>
      <c r="R55" s="112"/>
      <c r="S55" s="112"/>
      <c r="T55" s="112"/>
      <c r="U55" s="112"/>
      <c r="V55" s="112"/>
      <c r="W55" s="112"/>
      <c r="X55" s="112"/>
      <c r="Y55" s="112"/>
      <c r="Z55" s="112"/>
      <c r="AA55" s="112"/>
      <c r="AB55" s="112"/>
      <c r="AC55" s="112"/>
      <c r="AD55" s="112"/>
      <c r="AE55" s="112"/>
      <c r="AF55" s="112"/>
    </row>
    <row r="56" spans="1:32" ht="39.6">
      <c r="A56" s="137" t="s">
        <v>836</v>
      </c>
      <c r="B56" s="137" t="s">
        <v>219</v>
      </c>
      <c r="C56" s="138" t="s">
        <v>106</v>
      </c>
      <c r="D56" s="150" t="s">
        <v>220</v>
      </c>
      <c r="E56" s="60" t="s">
        <v>2899</v>
      </c>
      <c r="F56" s="76" t="s">
        <v>2900</v>
      </c>
      <c r="G56" s="60" t="s">
        <v>221</v>
      </c>
      <c r="H56" s="174" t="s">
        <v>2901</v>
      </c>
      <c r="I56" s="1" t="s">
        <v>222</v>
      </c>
      <c r="J56" s="76" t="s">
        <v>2903</v>
      </c>
      <c r="K56" s="76" t="s">
        <v>2904</v>
      </c>
      <c r="L56" s="147" t="s">
        <v>223</v>
      </c>
      <c r="M56" s="142" t="s">
        <v>2905</v>
      </c>
      <c r="N56" s="148" t="s">
        <v>224</v>
      </c>
      <c r="O56" s="191" t="s">
        <v>225</v>
      </c>
      <c r="P56" s="145">
        <v>43868</v>
      </c>
      <c r="Q56" s="112"/>
      <c r="R56" s="112"/>
      <c r="S56" s="112"/>
      <c r="T56" s="112"/>
      <c r="U56" s="112"/>
      <c r="V56" s="112"/>
      <c r="W56" s="112"/>
      <c r="X56" s="112"/>
      <c r="Y56" s="112"/>
      <c r="Z56" s="112"/>
      <c r="AA56" s="112"/>
      <c r="AB56" s="112"/>
      <c r="AC56" s="112"/>
      <c r="AD56" s="112"/>
      <c r="AE56" s="112"/>
      <c r="AF56" s="112"/>
    </row>
    <row r="57" spans="1:32" ht="52.8">
      <c r="A57" s="137" t="s">
        <v>337</v>
      </c>
      <c r="B57" s="137" t="s">
        <v>226</v>
      </c>
      <c r="C57" s="138" t="s">
        <v>106</v>
      </c>
      <c r="D57" s="150" t="s">
        <v>227</v>
      </c>
      <c r="E57" s="60" t="s">
        <v>2918</v>
      </c>
      <c r="F57" s="76" t="s">
        <v>2919</v>
      </c>
      <c r="G57" s="76" t="s">
        <v>2920</v>
      </c>
      <c r="H57" s="174" t="s">
        <v>2921</v>
      </c>
      <c r="I57" s="141" t="s">
        <v>2924</v>
      </c>
      <c r="J57" s="76" t="s">
        <v>2925</v>
      </c>
      <c r="K57" s="76" t="s">
        <v>2927</v>
      </c>
      <c r="L57" s="131" t="s">
        <v>228</v>
      </c>
      <c r="M57" s="142" t="s">
        <v>2929</v>
      </c>
      <c r="N57" s="143"/>
      <c r="O57" s="191"/>
      <c r="P57" s="145">
        <v>43868</v>
      </c>
      <c r="Q57" s="112"/>
      <c r="R57" s="112"/>
      <c r="S57" s="112"/>
      <c r="T57" s="112"/>
      <c r="U57" s="112"/>
      <c r="V57" s="112"/>
      <c r="W57" s="112"/>
      <c r="X57" s="112"/>
      <c r="Y57" s="112"/>
      <c r="Z57" s="112"/>
      <c r="AA57" s="112"/>
      <c r="AB57" s="112"/>
      <c r="AC57" s="112"/>
      <c r="AD57" s="112"/>
      <c r="AE57" s="112"/>
      <c r="AF57" s="112"/>
    </row>
    <row r="58" spans="1:32" ht="66">
      <c r="A58" s="137" t="s">
        <v>337</v>
      </c>
      <c r="B58" s="137" t="s">
        <v>232</v>
      </c>
      <c r="C58" s="146" t="s">
        <v>106</v>
      </c>
      <c r="D58" s="150" t="s">
        <v>233</v>
      </c>
      <c r="E58" s="60" t="s">
        <v>2931</v>
      </c>
      <c r="F58" s="76" t="s">
        <v>2932</v>
      </c>
      <c r="G58" s="60" t="s">
        <v>234</v>
      </c>
      <c r="H58" s="174" t="s">
        <v>2935</v>
      </c>
      <c r="I58" s="141" t="s">
        <v>2937</v>
      </c>
      <c r="J58" s="76" t="s">
        <v>2938</v>
      </c>
      <c r="K58" s="76" t="s">
        <v>2939</v>
      </c>
      <c r="L58" s="76" t="s">
        <v>2940</v>
      </c>
      <c r="M58" s="142" t="s">
        <v>2942</v>
      </c>
      <c r="N58" s="148">
        <v>53</v>
      </c>
      <c r="O58" s="149"/>
      <c r="P58" s="145">
        <v>43868</v>
      </c>
      <c r="Q58" s="112"/>
      <c r="R58" s="112"/>
      <c r="S58" s="112"/>
      <c r="T58" s="112"/>
      <c r="U58" s="112"/>
      <c r="V58" s="112"/>
      <c r="W58" s="112"/>
      <c r="X58" s="112"/>
      <c r="Y58" s="112"/>
      <c r="Z58" s="112"/>
      <c r="AA58" s="112"/>
      <c r="AB58" s="112"/>
      <c r="AC58" s="112"/>
      <c r="AD58" s="112"/>
      <c r="AE58" s="112"/>
      <c r="AF58" s="112"/>
    </row>
    <row r="59" spans="1:32" ht="79.2">
      <c r="A59" s="137" t="s">
        <v>2370</v>
      </c>
      <c r="B59" s="137" t="s">
        <v>235</v>
      </c>
      <c r="C59" s="146" t="s">
        <v>129</v>
      </c>
      <c r="D59" s="150" t="s">
        <v>236</v>
      </c>
      <c r="E59" s="60" t="s">
        <v>2946</v>
      </c>
      <c r="F59" s="76" t="s">
        <v>2948</v>
      </c>
      <c r="G59" s="60" t="s">
        <v>237</v>
      </c>
      <c r="H59" s="174" t="s">
        <v>2950</v>
      </c>
      <c r="I59" s="152" t="s">
        <v>238</v>
      </c>
      <c r="J59" s="76" t="s">
        <v>2952</v>
      </c>
      <c r="K59" s="76" t="s">
        <v>2954</v>
      </c>
      <c r="L59" s="147" t="s">
        <v>239</v>
      </c>
      <c r="M59" s="142" t="s">
        <v>2955</v>
      </c>
      <c r="N59" s="148" t="s">
        <v>240</v>
      </c>
      <c r="O59" s="149" t="s">
        <v>241</v>
      </c>
      <c r="P59" s="173">
        <v>43868</v>
      </c>
      <c r="Q59" s="112"/>
      <c r="R59" s="112"/>
      <c r="S59" s="112"/>
      <c r="T59" s="112"/>
      <c r="U59" s="112"/>
      <c r="V59" s="112"/>
      <c r="W59" s="112"/>
      <c r="X59" s="112"/>
      <c r="Y59" s="112"/>
      <c r="Z59" s="112"/>
      <c r="AA59" s="112"/>
      <c r="AB59" s="112"/>
      <c r="AC59" s="112"/>
      <c r="AD59" s="112"/>
      <c r="AE59" s="112"/>
      <c r="AF59" s="112"/>
    </row>
    <row r="60" spans="1:32" ht="39.6">
      <c r="A60" s="137" t="s">
        <v>337</v>
      </c>
      <c r="B60" s="137" t="s">
        <v>242</v>
      </c>
      <c r="C60" s="138" t="s">
        <v>25</v>
      </c>
      <c r="D60" s="150" t="s">
        <v>2961</v>
      </c>
      <c r="E60" s="60" t="s">
        <v>2962</v>
      </c>
      <c r="F60" s="76" t="s">
        <v>2963</v>
      </c>
      <c r="G60" s="60" t="s">
        <v>243</v>
      </c>
      <c r="H60" s="174" t="s">
        <v>2964</v>
      </c>
      <c r="I60" s="152" t="s">
        <v>245</v>
      </c>
      <c r="J60" s="76" t="s">
        <v>2965</v>
      </c>
      <c r="K60" s="76" t="s">
        <v>2966</v>
      </c>
      <c r="L60" s="147" t="s">
        <v>246</v>
      </c>
      <c r="M60" s="153" t="s">
        <v>244</v>
      </c>
      <c r="N60" s="148">
        <v>55</v>
      </c>
      <c r="O60" s="149"/>
      <c r="P60" s="154">
        <v>43915</v>
      </c>
      <c r="Q60" s="112"/>
      <c r="R60" s="112"/>
      <c r="S60" s="112"/>
      <c r="T60" s="112"/>
      <c r="U60" s="112"/>
      <c r="V60" s="112"/>
      <c r="W60" s="112"/>
      <c r="X60" s="112"/>
      <c r="Y60" s="112"/>
      <c r="Z60" s="112"/>
      <c r="AA60" s="112"/>
      <c r="AB60" s="112"/>
      <c r="AC60" s="112"/>
      <c r="AD60" s="112"/>
      <c r="AE60" s="112"/>
      <c r="AF60" s="112"/>
    </row>
    <row r="61" spans="1:32" ht="66">
      <c r="A61" s="137" t="s">
        <v>703</v>
      </c>
      <c r="B61" s="137" t="s">
        <v>247</v>
      </c>
      <c r="C61" s="138" t="s">
        <v>281</v>
      </c>
      <c r="D61" s="150" t="s">
        <v>2967</v>
      </c>
      <c r="E61" s="76" t="s">
        <v>2968</v>
      </c>
      <c r="F61" s="76" t="s">
        <v>2969</v>
      </c>
      <c r="G61" s="60" t="s">
        <v>249</v>
      </c>
      <c r="H61" s="174" t="s">
        <v>2970</v>
      </c>
      <c r="I61" s="152" t="s">
        <v>251</v>
      </c>
      <c r="J61" s="76" t="s">
        <v>252</v>
      </c>
      <c r="K61" s="76" t="s">
        <v>2971</v>
      </c>
      <c r="L61" s="131" t="s">
        <v>2972</v>
      </c>
      <c r="M61" s="142" t="s">
        <v>2973</v>
      </c>
      <c r="N61" s="143" t="s">
        <v>2974</v>
      </c>
      <c r="O61" s="149"/>
      <c r="P61" s="173">
        <v>43915</v>
      </c>
      <c r="Q61" s="112"/>
      <c r="R61" s="112"/>
      <c r="S61" s="112"/>
      <c r="T61" s="112"/>
      <c r="U61" s="112"/>
      <c r="V61" s="112"/>
      <c r="W61" s="112"/>
      <c r="X61" s="112"/>
      <c r="Y61" s="112"/>
      <c r="Z61" s="112"/>
      <c r="AA61" s="112"/>
      <c r="AB61" s="112"/>
      <c r="AC61" s="112"/>
      <c r="AD61" s="112"/>
      <c r="AE61" s="112"/>
      <c r="AF61" s="112"/>
    </row>
    <row r="62" spans="1:32" ht="26.4">
      <c r="A62" s="137" t="s">
        <v>703</v>
      </c>
      <c r="B62" s="137" t="s">
        <v>253</v>
      </c>
      <c r="C62" s="138" t="s">
        <v>89</v>
      </c>
      <c r="D62" s="139" t="s">
        <v>2977</v>
      </c>
      <c r="E62" s="60" t="s">
        <v>2979</v>
      </c>
      <c r="F62" s="76" t="s">
        <v>2981</v>
      </c>
      <c r="G62" s="60" t="s">
        <v>254</v>
      </c>
      <c r="H62" s="174" t="s">
        <v>2983</v>
      </c>
      <c r="I62" s="141" t="s">
        <v>2985</v>
      </c>
      <c r="J62" s="76" t="s">
        <v>2986</v>
      </c>
      <c r="K62" s="76" t="s">
        <v>2988</v>
      </c>
      <c r="L62" s="131" t="s">
        <v>2989</v>
      </c>
      <c r="M62" s="142" t="s">
        <v>2990</v>
      </c>
      <c r="N62" s="148">
        <v>57</v>
      </c>
      <c r="O62" s="146"/>
      <c r="P62" s="190">
        <v>43868</v>
      </c>
      <c r="Q62" s="111"/>
      <c r="R62" s="112"/>
      <c r="S62" s="112"/>
      <c r="T62" s="112"/>
      <c r="U62" s="112"/>
      <c r="V62" s="112"/>
      <c r="W62" s="112"/>
      <c r="X62" s="112"/>
      <c r="Y62" s="112"/>
      <c r="Z62" s="112"/>
      <c r="AA62" s="112"/>
      <c r="AB62" s="112"/>
      <c r="AC62" s="112"/>
      <c r="AD62" s="112"/>
      <c r="AE62" s="112"/>
      <c r="AF62" s="112"/>
    </row>
    <row r="63" spans="1:32" ht="79.2">
      <c r="A63" s="137" t="s">
        <v>2378</v>
      </c>
      <c r="B63" s="137" t="s">
        <v>255</v>
      </c>
      <c r="C63" s="138" t="s">
        <v>281</v>
      </c>
      <c r="D63" s="193" t="s">
        <v>2994</v>
      </c>
      <c r="E63" s="194" t="s">
        <v>3002</v>
      </c>
      <c r="F63" s="157" t="s">
        <v>3011</v>
      </c>
      <c r="G63" s="195" t="s">
        <v>256</v>
      </c>
      <c r="H63" s="196" t="s">
        <v>3017</v>
      </c>
      <c r="I63" s="197" t="s">
        <v>257</v>
      </c>
      <c r="J63" s="76" t="s">
        <v>3028</v>
      </c>
      <c r="K63" s="194" t="s">
        <v>3029</v>
      </c>
      <c r="L63" s="198" t="s">
        <v>258</v>
      </c>
      <c r="M63" s="199" t="s">
        <v>3039</v>
      </c>
      <c r="N63" s="143" t="s">
        <v>3044</v>
      </c>
      <c r="O63" s="146" t="s">
        <v>256</v>
      </c>
      <c r="P63" s="190">
        <v>43915</v>
      </c>
      <c r="Q63" s="111"/>
      <c r="R63" s="112"/>
      <c r="S63" s="112"/>
      <c r="T63" s="112"/>
      <c r="U63" s="112"/>
      <c r="V63" s="112"/>
      <c r="W63" s="112"/>
      <c r="X63" s="112"/>
      <c r="Y63" s="112"/>
      <c r="Z63" s="112"/>
      <c r="AA63" s="112"/>
      <c r="AB63" s="112"/>
      <c r="AC63" s="112"/>
      <c r="AD63" s="112"/>
      <c r="AE63" s="112"/>
      <c r="AF63" s="112"/>
    </row>
    <row r="64" spans="1:32" ht="92.4">
      <c r="A64" s="137" t="s">
        <v>2517</v>
      </c>
      <c r="B64" s="137" t="s">
        <v>261</v>
      </c>
      <c r="C64" s="146" t="s">
        <v>262</v>
      </c>
      <c r="D64" s="139" t="s">
        <v>3050</v>
      </c>
      <c r="E64" s="76" t="s">
        <v>3051</v>
      </c>
      <c r="F64" s="76" t="s">
        <v>3052</v>
      </c>
      <c r="G64" s="60" t="s">
        <v>263</v>
      </c>
      <c r="H64" s="174" t="s">
        <v>3053</v>
      </c>
      <c r="I64" s="141" t="s">
        <v>3054</v>
      </c>
      <c r="J64" s="76" t="s">
        <v>3055</v>
      </c>
      <c r="K64" s="76" t="s">
        <v>3056</v>
      </c>
      <c r="L64" s="131" t="s">
        <v>3057</v>
      </c>
      <c r="M64" s="161" t="s">
        <v>3058</v>
      </c>
      <c r="N64" s="143" t="s">
        <v>3059</v>
      </c>
      <c r="O64" s="138" t="s">
        <v>3060</v>
      </c>
      <c r="P64" s="145">
        <v>43887</v>
      </c>
      <c r="Q64" s="111"/>
      <c r="R64" s="112"/>
      <c r="S64" s="112"/>
      <c r="T64" s="112"/>
      <c r="U64" s="112"/>
      <c r="V64" s="112"/>
      <c r="W64" s="112"/>
      <c r="X64" s="112"/>
      <c r="Y64" s="112"/>
      <c r="Z64" s="112"/>
      <c r="AA64" s="112"/>
      <c r="AB64" s="112"/>
      <c r="AC64" s="112"/>
      <c r="AD64" s="112"/>
      <c r="AE64" s="112"/>
      <c r="AF64" s="112"/>
    </row>
    <row r="65" spans="1:32" ht="138" customHeight="1">
      <c r="A65" s="137" t="s">
        <v>703</v>
      </c>
      <c r="B65" s="137" t="s">
        <v>266</v>
      </c>
      <c r="C65" s="138" t="s">
        <v>1682</v>
      </c>
      <c r="D65" s="139" t="s">
        <v>3066</v>
      </c>
      <c r="E65" s="76" t="s">
        <v>3067</v>
      </c>
      <c r="F65" s="76" t="s">
        <v>3068</v>
      </c>
      <c r="G65" s="60" t="s">
        <v>267</v>
      </c>
      <c r="H65" s="174"/>
      <c r="I65" s="141" t="s">
        <v>3069</v>
      </c>
      <c r="J65" s="76" t="s">
        <v>3070</v>
      </c>
      <c r="K65" s="76" t="s">
        <v>3071</v>
      </c>
      <c r="L65" s="131" t="s">
        <v>3072</v>
      </c>
      <c r="M65" s="200" t="s">
        <v>3075</v>
      </c>
      <c r="N65" s="143" t="s">
        <v>3080</v>
      </c>
      <c r="O65" s="146"/>
      <c r="P65" s="190">
        <v>43889</v>
      </c>
      <c r="Q65" s="111"/>
      <c r="R65" s="112"/>
      <c r="S65" s="112"/>
      <c r="T65" s="112"/>
      <c r="U65" s="112"/>
      <c r="V65" s="112"/>
      <c r="W65" s="112"/>
      <c r="X65" s="112"/>
      <c r="Y65" s="112"/>
      <c r="Z65" s="112"/>
      <c r="AA65" s="112"/>
      <c r="AB65" s="112"/>
      <c r="AC65" s="112"/>
      <c r="AD65" s="112"/>
      <c r="AE65" s="112"/>
      <c r="AF65" s="112"/>
    </row>
    <row r="66" spans="1:32" ht="152.25" hidden="1" customHeight="1">
      <c r="A66" s="137" t="s">
        <v>2378</v>
      </c>
      <c r="B66" s="137" t="s">
        <v>268</v>
      </c>
      <c r="C66" s="138" t="s">
        <v>44</v>
      </c>
      <c r="D66" s="150" t="s">
        <v>3081</v>
      </c>
      <c r="E66" s="76" t="s">
        <v>3082</v>
      </c>
      <c r="F66" s="76" t="s">
        <v>3083</v>
      </c>
      <c r="G66" s="60" t="s">
        <v>269</v>
      </c>
      <c r="H66" s="174" t="s">
        <v>3084</v>
      </c>
      <c r="I66" s="152" t="s">
        <v>270</v>
      </c>
      <c r="J66" s="76" t="s">
        <v>3085</v>
      </c>
      <c r="K66" s="76" t="s">
        <v>3086</v>
      </c>
      <c r="L66" s="60" t="s">
        <v>269</v>
      </c>
      <c r="M66" s="142" t="s">
        <v>3087</v>
      </c>
      <c r="N66" s="148">
        <v>61</v>
      </c>
      <c r="O66" s="144" t="s">
        <v>3088</v>
      </c>
      <c r="P66" s="145">
        <v>43593</v>
      </c>
      <c r="Q66" s="112"/>
      <c r="R66" s="112"/>
      <c r="S66" s="112"/>
      <c r="T66" s="112"/>
      <c r="U66" s="112"/>
      <c r="V66" s="112"/>
      <c r="W66" s="112"/>
      <c r="X66" s="112"/>
      <c r="Y66" s="112"/>
      <c r="Z66" s="112"/>
      <c r="AA66" s="112"/>
      <c r="AB66" s="112"/>
      <c r="AC66" s="112"/>
      <c r="AD66" s="112"/>
      <c r="AE66" s="112"/>
      <c r="AF66" s="112"/>
    </row>
    <row r="67" spans="1:32" ht="66">
      <c r="A67" s="137" t="s">
        <v>337</v>
      </c>
      <c r="B67" s="137" t="s">
        <v>271</v>
      </c>
      <c r="C67" s="138" t="s">
        <v>106</v>
      </c>
      <c r="D67" s="202" t="s">
        <v>3089</v>
      </c>
      <c r="E67" s="203" t="s">
        <v>3098</v>
      </c>
      <c r="F67" s="204" t="s">
        <v>3105</v>
      </c>
      <c r="G67" s="203" t="s">
        <v>272</v>
      </c>
      <c r="H67" s="205" t="s">
        <v>3112</v>
      </c>
      <c r="I67" s="206" t="s">
        <v>274</v>
      </c>
      <c r="J67" s="203" t="s">
        <v>275</v>
      </c>
      <c r="K67" s="204" t="s">
        <v>3128</v>
      </c>
      <c r="L67" s="208" t="s">
        <v>3129</v>
      </c>
      <c r="M67" s="200" t="s">
        <v>273</v>
      </c>
      <c r="N67" s="209">
        <v>62</v>
      </c>
      <c r="O67" s="210"/>
      <c r="P67" s="145">
        <v>43868</v>
      </c>
      <c r="Q67" s="112"/>
      <c r="R67" s="112"/>
      <c r="S67" s="112"/>
      <c r="T67" s="112"/>
      <c r="U67" s="112"/>
      <c r="V67" s="112"/>
      <c r="W67" s="112"/>
      <c r="X67" s="112"/>
      <c r="Y67" s="112"/>
      <c r="Z67" s="112"/>
      <c r="AA67" s="112"/>
      <c r="AB67" s="112"/>
      <c r="AC67" s="112"/>
      <c r="AD67" s="112"/>
      <c r="AE67" s="112"/>
      <c r="AF67" s="112"/>
    </row>
    <row r="68" spans="1:32" ht="13.8">
      <c r="A68" s="112"/>
      <c r="B68" s="112"/>
      <c r="C68" s="112"/>
      <c r="D68" s="212"/>
      <c r="E68" s="212"/>
      <c r="F68" s="212"/>
      <c r="G68" s="212"/>
      <c r="H68" s="212"/>
      <c r="I68" s="112"/>
      <c r="J68" s="112"/>
      <c r="K68" s="213"/>
      <c r="L68" s="112"/>
      <c r="M68" s="112"/>
      <c r="N68" s="212"/>
      <c r="O68" s="212"/>
      <c r="P68" s="112"/>
      <c r="Q68" s="112"/>
      <c r="R68" s="112"/>
      <c r="S68" s="112"/>
      <c r="T68" s="112"/>
      <c r="U68" s="112"/>
      <c r="V68" s="112"/>
      <c r="W68" s="112"/>
      <c r="X68" s="112"/>
      <c r="Y68" s="112"/>
      <c r="Z68" s="112"/>
      <c r="AA68" s="112"/>
      <c r="AB68" s="112"/>
      <c r="AC68" s="112"/>
      <c r="AD68" s="112"/>
      <c r="AE68" s="112"/>
      <c r="AF68" s="112"/>
    </row>
    <row r="69" spans="1:32" ht="13.8">
      <c r="A69" s="112"/>
      <c r="B69" s="112"/>
      <c r="C69" s="112"/>
      <c r="L69" s="112"/>
      <c r="M69" s="112"/>
      <c r="N69" s="112"/>
      <c r="O69" s="112"/>
      <c r="P69" s="112"/>
      <c r="Q69" s="112"/>
      <c r="R69" s="112"/>
      <c r="S69" s="112"/>
      <c r="T69" s="112"/>
      <c r="U69" s="112"/>
      <c r="V69" s="112"/>
      <c r="W69" s="112"/>
      <c r="X69" s="112"/>
      <c r="Y69" s="112"/>
      <c r="Z69" s="112"/>
      <c r="AA69" s="112"/>
      <c r="AB69" s="112"/>
      <c r="AC69" s="112"/>
      <c r="AD69" s="112"/>
      <c r="AE69" s="112"/>
      <c r="AF69" s="112"/>
    </row>
    <row r="70" spans="1:32" ht="13.8">
      <c r="A70" s="112"/>
      <c r="B70" s="112"/>
      <c r="C70" s="112"/>
      <c r="L70" s="112"/>
      <c r="M70" s="112"/>
      <c r="N70" s="112"/>
      <c r="O70" s="112"/>
      <c r="P70" s="112"/>
      <c r="Q70" s="112"/>
      <c r="R70" s="112"/>
      <c r="S70" s="112"/>
      <c r="T70" s="112"/>
      <c r="U70" s="112"/>
      <c r="V70" s="112"/>
      <c r="W70" s="112"/>
      <c r="X70" s="112"/>
      <c r="Y70" s="112"/>
      <c r="Z70" s="112"/>
      <c r="AA70" s="112"/>
      <c r="AB70" s="112"/>
      <c r="AC70" s="112"/>
      <c r="AD70" s="112"/>
      <c r="AE70" s="112"/>
      <c r="AF70" s="112"/>
    </row>
    <row r="71" spans="1:32" ht="13.8">
      <c r="A71" s="112"/>
      <c r="B71" s="112"/>
      <c r="C71" s="112"/>
      <c r="L71" s="112"/>
      <c r="M71" s="112"/>
      <c r="N71" s="112"/>
      <c r="O71" s="112"/>
      <c r="P71" s="112"/>
      <c r="Q71" s="112"/>
      <c r="R71" s="112"/>
      <c r="S71" s="112"/>
      <c r="T71" s="112"/>
      <c r="U71" s="112"/>
      <c r="V71" s="112"/>
      <c r="W71" s="112"/>
      <c r="X71" s="112"/>
      <c r="Y71" s="112"/>
      <c r="Z71" s="112"/>
      <c r="AA71" s="112"/>
      <c r="AB71" s="112"/>
      <c r="AC71" s="112"/>
      <c r="AD71" s="112"/>
      <c r="AE71" s="112"/>
      <c r="AF71" s="112"/>
    </row>
    <row r="72" spans="1:32" ht="13.8">
      <c r="A72" s="112"/>
      <c r="B72" s="112"/>
      <c r="C72" s="112"/>
      <c r="L72" s="112"/>
      <c r="M72" s="112"/>
      <c r="N72" s="112"/>
      <c r="O72" s="112"/>
      <c r="P72" s="112"/>
      <c r="Q72" s="112"/>
      <c r="R72" s="112"/>
      <c r="S72" s="112"/>
      <c r="T72" s="112"/>
      <c r="U72" s="112"/>
      <c r="V72" s="112"/>
      <c r="W72" s="112"/>
      <c r="X72" s="112"/>
      <c r="Y72" s="112"/>
      <c r="Z72" s="112"/>
      <c r="AA72" s="112"/>
      <c r="AB72" s="112"/>
      <c r="AC72" s="112"/>
      <c r="AD72" s="112"/>
      <c r="AE72" s="112"/>
      <c r="AF72" s="112"/>
    </row>
    <row r="73" spans="1:32" ht="13.8">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row>
    <row r="74" spans="1:32" ht="13.8">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row>
    <row r="75" spans="1:32" ht="13.8">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row>
    <row r="76" spans="1:32" ht="13.8">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row>
    <row r="77" spans="1:32" ht="13.8">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row>
    <row r="78" spans="1:32" ht="13.8">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row>
    <row r="79" spans="1:32" ht="13.8">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row>
    <row r="80" spans="1:32" ht="13.8">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row>
    <row r="81" spans="1:32" ht="13.8">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row>
    <row r="82" spans="1:32" ht="13.8">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row>
    <row r="83" spans="1:32" ht="13.8">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row>
    <row r="84" spans="1:32" ht="13.8">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row>
    <row r="85" spans="1:32" ht="13.8">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row>
    <row r="86" spans="1:32" ht="13.8">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row>
    <row r="87" spans="1:32" ht="13.8">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row>
    <row r="88" spans="1:32" ht="13.8">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row>
    <row r="89" spans="1:32" ht="13.8">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row>
    <row r="90" spans="1:32" ht="13.8">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row>
    <row r="91" spans="1:32" ht="13.8">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row>
    <row r="92" spans="1:32" ht="13.8">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row>
    <row r="93" spans="1:32" ht="13.8">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row>
    <row r="94" spans="1:32" ht="13.8">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row>
    <row r="95" spans="1:32" ht="13.8">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row>
    <row r="96" spans="1:32" ht="13.8">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row>
    <row r="97" spans="1:32" ht="13.8">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row>
    <row r="98" spans="1:32" ht="13.8">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row>
    <row r="99" spans="1:32" ht="13.8">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row>
    <row r="100" spans="1:32" ht="13.8">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row>
    <row r="101" spans="1:32" ht="13.8">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row>
    <row r="102" spans="1:32" ht="13.8">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row>
    <row r="103" spans="1:32" ht="13.8">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row>
    <row r="104" spans="1:32" ht="13.8">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row>
    <row r="105" spans="1:32" ht="13.8">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row>
    <row r="106" spans="1:32" ht="13.8">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row>
    <row r="107" spans="1:32" ht="13.8">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row>
    <row r="108" spans="1:32" ht="13.8">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row>
    <row r="109" spans="1:32" ht="13.8">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row>
    <row r="110" spans="1:32" ht="13.8">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row>
    <row r="111" spans="1:32" ht="13.8">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row>
    <row r="112" spans="1:32" ht="13.8">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row>
    <row r="113" spans="1:32" ht="13.8">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row>
    <row r="114" spans="1:32" ht="13.8">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row>
    <row r="115" spans="1:32" ht="13.8">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row>
    <row r="116" spans="1:32" ht="13.8">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row>
    <row r="117" spans="1:32" ht="13.8">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row>
    <row r="118" spans="1:32" ht="13.8">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row>
    <row r="119" spans="1:32" ht="13.8">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row>
    <row r="120" spans="1:32" ht="13.8">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row>
    <row r="121" spans="1:32" ht="13.8">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row>
    <row r="122" spans="1:32" ht="13.8">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row>
    <row r="123" spans="1:32" ht="13.8">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row>
    <row r="124" spans="1:32" ht="13.8">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row>
    <row r="125" spans="1:32" ht="13.8">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row>
    <row r="126" spans="1:32" ht="13.8">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row>
    <row r="127" spans="1:32" ht="13.8">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row>
    <row r="128" spans="1:32" ht="13.8">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row>
    <row r="129" spans="1:32" ht="13.8">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row>
    <row r="130" spans="1:32" ht="13.8">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row>
    <row r="131" spans="1:32" ht="13.8">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row>
    <row r="132" spans="1:32" ht="13.8">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row>
    <row r="133" spans="1:32" ht="13.8">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row>
    <row r="134" spans="1:32" ht="13.8">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row>
    <row r="135" spans="1:32" ht="13.8">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row>
    <row r="136" spans="1:32" ht="13.8">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row>
    <row r="137" spans="1:32" ht="13.8">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row>
    <row r="138" spans="1:32" ht="13.8">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row>
    <row r="139" spans="1:32" ht="13.8">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row>
    <row r="140" spans="1:32" ht="13.8">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row>
    <row r="141" spans="1:32" ht="13.8">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row>
    <row r="142" spans="1:32" ht="13.8">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row>
    <row r="143" spans="1:32" ht="13.8">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row>
    <row r="144" spans="1:32" ht="13.8">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row>
    <row r="145" spans="1:32" ht="13.8">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row>
    <row r="146" spans="1:32" ht="13.8">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row>
    <row r="147" spans="1:32" ht="13.8">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row>
    <row r="148" spans="1:32" ht="13.8">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row>
    <row r="149" spans="1:32" ht="13.8">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row>
    <row r="150" spans="1:32" ht="13.8">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row>
    <row r="151" spans="1:32" ht="13.8">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row>
    <row r="152" spans="1:32" ht="13.8">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row>
    <row r="153" spans="1:32" ht="13.8">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row>
    <row r="154" spans="1:32" ht="13.8">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row>
    <row r="155" spans="1:32" ht="13.8">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row>
    <row r="156" spans="1:32" ht="13.8">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row>
    <row r="157" spans="1:32" ht="13.8">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row>
    <row r="158" spans="1:32" ht="13.8">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row>
    <row r="159" spans="1:32" ht="13.8">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row>
    <row r="160" spans="1:32" ht="13.8">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row>
    <row r="161" spans="1:32" ht="13.8">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row>
    <row r="162" spans="1:32" ht="13.8">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row>
    <row r="163" spans="1:32" ht="13.8">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row>
    <row r="164" spans="1:32" ht="13.8">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row>
    <row r="165" spans="1:32" ht="13.8">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row>
    <row r="166" spans="1:32" ht="13.8">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row>
    <row r="167" spans="1:32" ht="13.8">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row>
    <row r="168" spans="1:32" ht="13.8">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row>
    <row r="169" spans="1:32" ht="13.8">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row>
    <row r="170" spans="1:32" ht="13.8">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row>
    <row r="171" spans="1:32" ht="13.8">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row>
    <row r="172" spans="1:32" ht="13.8">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row>
    <row r="173" spans="1:32" ht="13.8">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row>
    <row r="174" spans="1:32" ht="13.8">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row>
    <row r="175" spans="1:32" ht="13.8">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row>
    <row r="176" spans="1:32" ht="13.8">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row>
    <row r="177" spans="1:32" ht="13.8">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row>
    <row r="178" spans="1:32" ht="13.8">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row>
    <row r="179" spans="1:32" ht="13.8">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row>
    <row r="180" spans="1:32" ht="13.8">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row>
    <row r="181" spans="1:32" ht="13.8">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row>
    <row r="182" spans="1:32" ht="13.8">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row>
    <row r="183" spans="1:32" ht="13.8">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row>
    <row r="184" spans="1:32" ht="13.8">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row>
    <row r="185" spans="1:32" ht="13.8">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row>
    <row r="186" spans="1:32" ht="13.8">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row>
    <row r="187" spans="1:32" ht="13.8">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row>
    <row r="188" spans="1:32" ht="13.8">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row>
    <row r="189" spans="1:32" ht="13.8">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row>
    <row r="190" spans="1:32" ht="13.8">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row>
    <row r="191" spans="1:32" ht="13.8">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row>
    <row r="192" spans="1:32" ht="13.8">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row>
    <row r="193" spans="1:32" ht="13.8">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row>
    <row r="194" spans="1:32" ht="13.8">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row>
    <row r="195" spans="1:32" ht="13.8">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row>
    <row r="196" spans="1:32" ht="13.8">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row>
    <row r="197" spans="1:32" ht="13.8">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row>
    <row r="198" spans="1:32" ht="13.8">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row>
    <row r="199" spans="1:32" ht="13.8">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row>
    <row r="200" spans="1:32" ht="13.8">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row>
    <row r="201" spans="1:32" ht="13.8">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row>
    <row r="202" spans="1:32" ht="13.8">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row>
    <row r="203" spans="1:32" ht="13.8">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row>
    <row r="204" spans="1:32" ht="13.8">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row>
    <row r="205" spans="1:32" ht="13.8">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row>
    <row r="206" spans="1:32" ht="13.8">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row>
    <row r="207" spans="1:32" ht="13.8">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row>
    <row r="208" spans="1:32" ht="13.8">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row>
    <row r="209" spans="1:32" ht="13.8">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row>
    <row r="210" spans="1:32" ht="13.8">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row>
    <row r="211" spans="1:32" ht="13.8">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row>
    <row r="212" spans="1:32" ht="13.8">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row>
    <row r="213" spans="1:32" ht="13.8">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row>
    <row r="214" spans="1:32" ht="13.8">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row>
    <row r="215" spans="1:32" ht="13.8">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row>
    <row r="216" spans="1:32" ht="13.8">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row>
    <row r="217" spans="1:32" ht="13.8">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row>
    <row r="218" spans="1:32" ht="13.8">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row>
    <row r="219" spans="1:32" ht="13.8">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row>
    <row r="220" spans="1:32" ht="13.8">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row>
    <row r="221" spans="1:32" ht="13.8">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row>
    <row r="222" spans="1:32" ht="13.8">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row>
    <row r="223" spans="1:32" ht="13.8">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row>
    <row r="224" spans="1:32" ht="13.8">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row>
    <row r="225" spans="1:32" ht="13.8">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row>
    <row r="226" spans="1:32" ht="13.8">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row>
    <row r="227" spans="1:32" ht="13.8">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row>
    <row r="228" spans="1:32" ht="13.8">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row>
    <row r="229" spans="1:32" ht="13.8">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row>
    <row r="230" spans="1:32" ht="13.8">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row>
    <row r="231" spans="1:32" ht="13.8">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row>
    <row r="232" spans="1:32" ht="13.8">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row>
    <row r="233" spans="1:32" ht="13.8">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row>
    <row r="234" spans="1:32" ht="13.8">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row>
    <row r="235" spans="1:32" ht="13.8">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row>
    <row r="236" spans="1:32" ht="13.8">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row>
    <row r="237" spans="1:32" ht="13.8">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row>
    <row r="238" spans="1:32" ht="13.8">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row>
    <row r="239" spans="1:32" ht="13.8">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row>
    <row r="240" spans="1:32" ht="13.8">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row>
    <row r="241" spans="1:32" ht="13.8">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row>
    <row r="242" spans="1:32" ht="13.8">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row>
    <row r="243" spans="1:32" ht="13.8">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row>
    <row r="244" spans="1:32" ht="13.8">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row>
    <row r="245" spans="1:32" ht="13.8">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row>
    <row r="246" spans="1:32" ht="13.8">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row>
    <row r="247" spans="1:32" ht="13.8">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row>
    <row r="248" spans="1:32" ht="13.8">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row>
    <row r="249" spans="1:32" ht="13.8">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row>
    <row r="250" spans="1:32" ht="13.8">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row>
    <row r="251" spans="1:32" ht="13.8">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row>
    <row r="252" spans="1:32" ht="13.8">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row>
    <row r="253" spans="1:32" ht="13.8">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row>
    <row r="254" spans="1:32" ht="13.8">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row>
    <row r="255" spans="1:32" ht="13.8">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row>
    <row r="256" spans="1:32" ht="13.8">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row>
    <row r="257" spans="1:32" ht="13.8">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row>
    <row r="258" spans="1:32" ht="13.8">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row>
    <row r="259" spans="1:32" ht="13.8">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row>
    <row r="260" spans="1:32" ht="13.8">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row>
    <row r="261" spans="1:32" ht="13.8">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row>
    <row r="262" spans="1:32" ht="13.8">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row>
    <row r="263" spans="1:32" ht="13.8">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row>
    <row r="264" spans="1:32" ht="13.8">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row>
    <row r="265" spans="1:32" ht="13.8">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row>
    <row r="266" spans="1:32" ht="13.8">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row>
    <row r="267" spans="1:32" ht="13.8">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row>
    <row r="268" spans="1:32" ht="13.2"/>
    <row r="269" spans="1:32" ht="13.2"/>
    <row r="270" spans="1:32" ht="13.2"/>
    <row r="271" spans="1:32" ht="13.2"/>
    <row r="272" spans="1:32" ht="13.2"/>
    <row r="273" ht="13.2"/>
    <row r="274" ht="13.2"/>
    <row r="275" ht="13.2"/>
    <row r="276" ht="13.2"/>
    <row r="277" ht="13.2"/>
    <row r="278" ht="13.2"/>
    <row r="279" ht="13.2"/>
    <row r="280" ht="13.2"/>
    <row r="281" ht="13.2"/>
    <row r="282" ht="13.2"/>
    <row r="283" ht="13.2"/>
    <row r="284" ht="13.2"/>
    <row r="285" ht="13.2"/>
    <row r="286" ht="13.2"/>
    <row r="287" ht="13.2"/>
    <row r="288" ht="13.2"/>
    <row r="289" ht="13.2"/>
    <row r="290" ht="13.2"/>
    <row r="291" ht="13.2"/>
    <row r="292" ht="13.2"/>
    <row r="293" ht="13.2"/>
    <row r="294" ht="13.2"/>
    <row r="295" ht="13.2"/>
    <row r="296" ht="13.2"/>
    <row r="297" ht="13.2"/>
    <row r="298" ht="13.2"/>
    <row r="299" ht="13.2"/>
    <row r="300" ht="13.2"/>
    <row r="301" ht="13.2"/>
    <row r="302" ht="13.2"/>
    <row r="303" ht="13.2"/>
    <row r="304" ht="13.2"/>
    <row r="305" ht="13.2"/>
    <row r="306" ht="13.2"/>
    <row r="307" ht="13.2"/>
    <row r="308" ht="13.2"/>
    <row r="309" ht="13.2"/>
    <row r="310" ht="13.2"/>
    <row r="311" ht="13.2"/>
    <row r="312" ht="13.2"/>
    <row r="313" ht="13.2"/>
    <row r="314" ht="13.2"/>
    <row r="315" ht="13.2"/>
    <row r="316" ht="13.2"/>
    <row r="317" ht="13.2"/>
    <row r="318" ht="13.2"/>
    <row r="319" ht="13.2"/>
    <row r="320" ht="13.2"/>
    <row r="321" ht="13.2"/>
    <row r="322" ht="13.2"/>
    <row r="323" ht="13.2"/>
    <row r="324" ht="13.2"/>
    <row r="325" ht="13.2"/>
    <row r="326" ht="13.2"/>
    <row r="327" ht="13.2"/>
    <row r="328" ht="13.2"/>
    <row r="329" ht="13.2"/>
    <row r="330" ht="13.2"/>
    <row r="331" ht="13.2"/>
    <row r="332" ht="13.2"/>
    <row r="333" ht="13.2"/>
    <row r="334" ht="13.2"/>
    <row r="335" ht="13.2"/>
    <row r="336" ht="13.2"/>
    <row r="337" ht="13.2"/>
    <row r="338" ht="13.2"/>
    <row r="339" ht="13.2"/>
    <row r="340" ht="13.2"/>
    <row r="341" ht="13.2"/>
    <row r="342" ht="13.2"/>
    <row r="343" ht="13.2"/>
    <row r="344" ht="13.2"/>
    <row r="345" ht="13.2"/>
    <row r="346" ht="13.2"/>
    <row r="347" ht="13.2"/>
    <row r="348" ht="13.2"/>
    <row r="349" ht="13.2"/>
    <row r="350" ht="13.2"/>
    <row r="351" ht="13.2"/>
    <row r="352" ht="13.2"/>
    <row r="353" ht="13.2"/>
    <row r="354" ht="13.2"/>
    <row r="355" ht="13.2"/>
    <row r="356" ht="13.2"/>
    <row r="357" ht="13.2"/>
    <row r="358" ht="13.2"/>
    <row r="359" ht="13.2"/>
    <row r="360" ht="13.2"/>
    <row r="361" ht="13.2"/>
    <row r="362" ht="13.2"/>
    <row r="363" ht="13.2"/>
    <row r="364" ht="13.2"/>
    <row r="365" ht="13.2"/>
    <row r="366" ht="13.2"/>
    <row r="367" ht="13.2"/>
    <row r="368" ht="13.2"/>
    <row r="369" ht="13.2"/>
    <row r="370" ht="13.2"/>
    <row r="371" ht="13.2"/>
    <row r="372" ht="13.2"/>
    <row r="373" ht="13.2"/>
    <row r="374" ht="13.2"/>
    <row r="375" ht="13.2"/>
    <row r="376" ht="13.2"/>
    <row r="377" ht="13.2"/>
    <row r="378" ht="13.2"/>
    <row r="379" ht="13.2"/>
    <row r="380" ht="13.2"/>
    <row r="381" ht="13.2"/>
    <row r="382" ht="13.2"/>
    <row r="383" ht="13.2"/>
    <row r="384" ht="13.2"/>
    <row r="385" ht="13.2"/>
    <row r="386" ht="13.2"/>
    <row r="387" ht="13.2"/>
    <row r="388" ht="13.2"/>
    <row r="389" ht="13.2"/>
    <row r="390" ht="13.2"/>
    <row r="391" ht="13.2"/>
    <row r="392" ht="13.2"/>
    <row r="393" ht="13.2"/>
    <row r="394" ht="13.2"/>
    <row r="395" ht="13.2"/>
    <row r="396" ht="13.2"/>
    <row r="397" ht="13.2"/>
    <row r="398" ht="13.2"/>
    <row r="399" ht="13.2"/>
    <row r="400" ht="13.2"/>
    <row r="401" ht="13.2"/>
    <row r="402" ht="13.2"/>
    <row r="403" ht="13.2"/>
    <row r="404" ht="13.2"/>
    <row r="405" ht="13.2"/>
    <row r="406" ht="13.2"/>
    <row r="407" ht="13.2"/>
    <row r="408" ht="13.2"/>
    <row r="409" ht="13.2"/>
    <row r="410" ht="13.2"/>
    <row r="411" ht="13.2"/>
    <row r="412" ht="13.2"/>
    <row r="413" ht="13.2"/>
    <row r="414" ht="13.2"/>
    <row r="415" ht="13.2"/>
    <row r="416" ht="13.2"/>
    <row r="417" ht="13.2"/>
    <row r="418" ht="13.2"/>
    <row r="419" ht="13.2"/>
    <row r="420" ht="13.2"/>
    <row r="421" ht="13.2"/>
    <row r="422" ht="13.2"/>
    <row r="423" ht="13.2"/>
    <row r="424" ht="13.2"/>
    <row r="425" ht="13.2"/>
    <row r="426" ht="13.2"/>
    <row r="427" ht="13.2"/>
    <row r="428" ht="13.2"/>
    <row r="429" ht="13.2"/>
    <row r="430" ht="13.2"/>
    <row r="431" ht="13.2"/>
    <row r="432" ht="13.2"/>
    <row r="433" ht="13.2"/>
    <row r="434" ht="13.2"/>
    <row r="435" ht="13.2"/>
    <row r="436" ht="13.2"/>
    <row r="437" ht="13.2"/>
    <row r="438" ht="13.2"/>
    <row r="439" ht="13.2"/>
    <row r="440" ht="13.2"/>
    <row r="441" ht="13.2"/>
    <row r="442" ht="13.2"/>
    <row r="443" ht="13.2"/>
    <row r="444" ht="13.2"/>
    <row r="445" ht="13.2"/>
    <row r="446" ht="13.2"/>
    <row r="447" ht="13.2"/>
    <row r="448" ht="13.2"/>
    <row r="449" ht="13.2"/>
    <row r="450" ht="13.2"/>
    <row r="451" ht="13.2"/>
    <row r="452" ht="13.2"/>
    <row r="453" ht="13.2"/>
    <row r="454" ht="13.2"/>
    <row r="455" ht="13.2"/>
    <row r="456" ht="13.2"/>
    <row r="457" ht="13.2"/>
    <row r="458" ht="13.2"/>
    <row r="459" ht="13.2"/>
    <row r="460" ht="13.2"/>
    <row r="461" ht="13.2"/>
    <row r="462" ht="13.2"/>
    <row r="463" ht="13.2"/>
    <row r="464" ht="13.2"/>
    <row r="465" ht="13.2"/>
    <row r="466" ht="13.2"/>
    <row r="467" ht="13.2"/>
    <row r="468" ht="13.2"/>
    <row r="469" ht="13.2"/>
    <row r="470" ht="13.2"/>
    <row r="471" ht="13.2"/>
    <row r="472" ht="13.2"/>
    <row r="473" ht="13.2"/>
    <row r="474" ht="13.2"/>
    <row r="475" ht="13.2"/>
    <row r="476" ht="13.2"/>
    <row r="477" ht="13.2"/>
    <row r="478" ht="13.2"/>
    <row r="479" ht="13.2"/>
    <row r="480" ht="13.2"/>
    <row r="481" ht="13.2"/>
    <row r="482" ht="13.2"/>
    <row r="483" ht="13.2"/>
    <row r="484" ht="13.2"/>
    <row r="485" ht="13.2"/>
    <row r="486" ht="13.2"/>
    <row r="487" ht="13.2"/>
    <row r="488" ht="13.2"/>
    <row r="489" ht="13.2"/>
    <row r="490" ht="13.2"/>
    <row r="491" ht="13.2"/>
    <row r="492" ht="13.2"/>
    <row r="493" ht="13.2"/>
    <row r="494" ht="13.2"/>
    <row r="495" ht="13.2"/>
    <row r="496" ht="13.2"/>
    <row r="497" ht="13.2"/>
    <row r="498" ht="13.2"/>
    <row r="499" ht="13.2"/>
    <row r="500" ht="13.2"/>
    <row r="501" ht="13.2"/>
    <row r="502" ht="13.2"/>
    <row r="503" ht="13.2"/>
    <row r="504" ht="13.2"/>
    <row r="505" ht="13.2"/>
    <row r="506" ht="13.2"/>
    <row r="507" ht="13.2"/>
    <row r="508" ht="13.2"/>
    <row r="509" ht="13.2"/>
    <row r="510" ht="13.2"/>
    <row r="511" ht="13.2"/>
    <row r="512" ht="13.2"/>
    <row r="513" ht="13.2"/>
    <row r="514" ht="13.2"/>
    <row r="515" ht="13.2"/>
    <row r="516" ht="13.2"/>
    <row r="517" ht="13.2"/>
    <row r="518" ht="13.2"/>
    <row r="519" ht="13.2"/>
    <row r="520" ht="13.2"/>
    <row r="521" ht="13.2"/>
    <row r="522" ht="13.2"/>
    <row r="523" ht="13.2"/>
    <row r="524" ht="13.2"/>
    <row r="525" ht="13.2"/>
    <row r="526" ht="13.2"/>
    <row r="527" ht="13.2"/>
    <row r="528" ht="13.2"/>
    <row r="529" ht="13.2"/>
    <row r="530" ht="13.2"/>
    <row r="531" ht="13.2"/>
    <row r="532" ht="13.2"/>
    <row r="533" ht="13.2"/>
    <row r="534" ht="13.2"/>
    <row r="535" ht="13.2"/>
    <row r="536" ht="13.2"/>
    <row r="537" ht="13.2"/>
    <row r="538" ht="13.2"/>
    <row r="539" ht="13.2"/>
    <row r="540" ht="13.2"/>
    <row r="541" ht="13.2"/>
    <row r="542" ht="13.2"/>
    <row r="543" ht="13.2"/>
    <row r="544" ht="13.2"/>
    <row r="545" ht="13.2"/>
    <row r="546" ht="13.2"/>
    <row r="547" ht="13.2"/>
    <row r="548" ht="13.2"/>
    <row r="549" ht="13.2"/>
    <row r="550" ht="13.2"/>
    <row r="551" ht="13.2"/>
    <row r="552" ht="13.2"/>
    <row r="553" ht="13.2"/>
    <row r="554" ht="13.2"/>
    <row r="555" ht="13.2"/>
    <row r="556" ht="13.2"/>
    <row r="557" ht="13.2"/>
    <row r="558" ht="13.2"/>
    <row r="559" ht="13.2"/>
    <row r="560" ht="13.2"/>
    <row r="561" ht="13.2"/>
    <row r="562" ht="13.2"/>
    <row r="563" ht="13.2"/>
    <row r="564" ht="13.2"/>
    <row r="565" ht="13.2"/>
    <row r="566" ht="13.2"/>
    <row r="567" ht="13.2"/>
    <row r="568" ht="13.2"/>
    <row r="569" ht="13.2"/>
    <row r="570" ht="13.2"/>
    <row r="571" ht="13.2"/>
    <row r="572" ht="13.2"/>
    <row r="573" ht="13.2"/>
    <row r="574" ht="13.2"/>
    <row r="575" ht="13.2"/>
    <row r="576" ht="13.2"/>
    <row r="577" ht="13.2"/>
    <row r="578" ht="13.2"/>
    <row r="579" ht="13.2"/>
    <row r="580" ht="13.2"/>
    <row r="581" ht="13.2"/>
    <row r="582" ht="13.2"/>
    <row r="583" ht="13.2"/>
    <row r="584" ht="13.2"/>
    <row r="585" ht="13.2"/>
    <row r="586" ht="13.2"/>
    <row r="587" ht="13.2"/>
    <row r="588" ht="13.2"/>
    <row r="589" ht="13.2"/>
    <row r="590" ht="13.2"/>
    <row r="591" ht="13.2"/>
    <row r="592" ht="13.2"/>
    <row r="593" ht="13.2"/>
    <row r="594" ht="13.2"/>
    <row r="595" ht="13.2"/>
    <row r="596" ht="13.2"/>
    <row r="597" ht="13.2"/>
    <row r="598" ht="13.2"/>
    <row r="599" ht="13.2"/>
    <row r="600" ht="13.2"/>
    <row r="601" ht="13.2"/>
    <row r="602" ht="13.2"/>
    <row r="603" ht="13.2"/>
    <row r="604" ht="13.2"/>
    <row r="605" ht="13.2"/>
    <row r="606" ht="13.2"/>
    <row r="607" ht="13.2"/>
    <row r="608" ht="13.2"/>
    <row r="609" ht="13.2"/>
    <row r="610" ht="13.2"/>
    <row r="611" ht="13.2"/>
    <row r="612" ht="13.2"/>
    <row r="613" ht="13.2"/>
    <row r="614" ht="13.2"/>
    <row r="615" ht="13.2"/>
    <row r="616" ht="13.2"/>
    <row r="617" ht="13.2"/>
    <row r="618" ht="13.2"/>
    <row r="619" ht="13.2"/>
    <row r="620" ht="13.2"/>
    <row r="621" ht="13.2"/>
    <row r="622" ht="13.2"/>
    <row r="623" ht="13.2"/>
    <row r="624" ht="13.2"/>
    <row r="625" ht="13.2"/>
    <row r="626" ht="13.2"/>
    <row r="627" ht="13.2"/>
    <row r="628" ht="13.2"/>
    <row r="629" ht="13.2"/>
    <row r="630" ht="13.2"/>
    <row r="631" ht="13.2"/>
    <row r="632" ht="13.2"/>
    <row r="633" ht="13.2"/>
    <row r="634" ht="13.2"/>
    <row r="635" ht="13.2"/>
    <row r="636" ht="13.2"/>
    <row r="637" ht="13.2"/>
    <row r="638" ht="13.2"/>
    <row r="639" ht="13.2"/>
    <row r="640" ht="13.2"/>
    <row r="641" ht="13.2"/>
    <row r="642" ht="13.2"/>
    <row r="643" ht="13.2"/>
    <row r="644" ht="13.2"/>
    <row r="645" ht="13.2"/>
    <row r="646" ht="13.2"/>
    <row r="647" ht="13.2"/>
    <row r="648" ht="13.2"/>
    <row r="649" ht="13.2"/>
    <row r="650" ht="13.2"/>
    <row r="651" ht="13.2"/>
    <row r="652" ht="13.2"/>
    <row r="653" ht="13.2"/>
    <row r="654" ht="13.2"/>
    <row r="655" ht="13.2"/>
    <row r="656" ht="13.2"/>
    <row r="657" ht="13.2"/>
    <row r="658" ht="13.2"/>
    <row r="659" ht="13.2"/>
    <row r="660" ht="13.2"/>
    <row r="661" ht="13.2"/>
    <row r="662" ht="13.2"/>
    <row r="663" ht="13.2"/>
    <row r="664" ht="13.2"/>
    <row r="665" ht="13.2"/>
    <row r="666" ht="13.2"/>
    <row r="667" ht="13.2"/>
    <row r="668" ht="13.2"/>
    <row r="669" ht="13.2"/>
    <row r="670" ht="13.2"/>
    <row r="671" ht="13.2"/>
    <row r="672" ht="13.2"/>
    <row r="673" ht="13.2"/>
    <row r="674" ht="13.2"/>
    <row r="675" ht="13.2"/>
    <row r="676" ht="13.2"/>
    <row r="677" ht="13.2"/>
    <row r="678" ht="13.2"/>
    <row r="679" ht="13.2"/>
    <row r="680" ht="13.2"/>
    <row r="681" ht="13.2"/>
    <row r="682" ht="13.2"/>
    <row r="683" ht="13.2"/>
    <row r="684" ht="13.2"/>
    <row r="685" ht="13.2"/>
    <row r="686" ht="13.2"/>
    <row r="687" ht="13.2"/>
    <row r="688" ht="13.2"/>
    <row r="689" ht="13.2"/>
    <row r="690" ht="13.2"/>
    <row r="691" ht="13.2"/>
    <row r="692" ht="13.2"/>
    <row r="693" ht="13.2"/>
    <row r="694" ht="13.2"/>
    <row r="695" ht="13.2"/>
    <row r="696" ht="13.2"/>
    <row r="697" ht="13.2"/>
    <row r="698" ht="13.2"/>
    <row r="699" ht="13.2"/>
    <row r="700" ht="13.2"/>
    <row r="701" ht="13.2"/>
    <row r="702" ht="13.2"/>
    <row r="703" ht="13.2"/>
    <row r="704" ht="13.2"/>
    <row r="705" ht="13.2"/>
    <row r="706" ht="13.2"/>
    <row r="707" ht="13.2"/>
    <row r="708" ht="13.2"/>
    <row r="709" ht="13.2"/>
    <row r="710" ht="13.2"/>
    <row r="711" ht="13.2"/>
    <row r="712" ht="13.2"/>
    <row r="713" ht="13.2"/>
    <row r="714" ht="13.2"/>
    <row r="715" ht="13.2"/>
    <row r="716" ht="13.2"/>
    <row r="717" ht="13.2"/>
    <row r="718" ht="13.2"/>
    <row r="719" ht="13.2"/>
    <row r="720" ht="13.2"/>
    <row r="721" ht="13.2"/>
    <row r="722" ht="13.2"/>
    <row r="723" ht="13.2"/>
    <row r="724" ht="13.2"/>
    <row r="725" ht="13.2"/>
    <row r="726" ht="13.2"/>
    <row r="727" ht="13.2"/>
    <row r="728" ht="13.2"/>
    <row r="729" ht="13.2"/>
    <row r="730" ht="13.2"/>
    <row r="731" ht="13.2"/>
    <row r="732" ht="13.2"/>
    <row r="733" ht="13.2"/>
    <row r="734" ht="13.2"/>
    <row r="735" ht="13.2"/>
    <row r="736" ht="13.2"/>
    <row r="737" ht="13.2"/>
    <row r="738" ht="13.2"/>
    <row r="739" ht="13.2"/>
    <row r="740" ht="13.2"/>
    <row r="741" ht="13.2"/>
    <row r="742" ht="13.2"/>
    <row r="743" ht="13.2"/>
    <row r="744" ht="13.2"/>
    <row r="745" ht="13.2"/>
    <row r="746" ht="13.2"/>
    <row r="747" ht="13.2"/>
    <row r="748" ht="13.2"/>
    <row r="749" ht="13.2"/>
    <row r="750" ht="13.2"/>
    <row r="751" ht="13.2"/>
    <row r="752" ht="13.2"/>
    <row r="753" ht="13.2"/>
    <row r="754" ht="13.2"/>
    <row r="755" ht="13.2"/>
    <row r="756" ht="13.2"/>
    <row r="757" ht="13.2"/>
    <row r="758" ht="13.2"/>
    <row r="759" ht="13.2"/>
    <row r="760" ht="13.2"/>
    <row r="761" ht="13.2"/>
    <row r="762" ht="13.2"/>
    <row r="763" ht="13.2"/>
    <row r="764" ht="13.2"/>
    <row r="765" ht="13.2"/>
    <row r="766" ht="13.2"/>
    <row r="767" ht="13.2"/>
    <row r="768" ht="13.2"/>
    <row r="769" ht="13.2"/>
    <row r="770" ht="13.2"/>
    <row r="771" ht="13.2"/>
    <row r="772" ht="13.2"/>
    <row r="773" ht="13.2"/>
    <row r="774" ht="13.2"/>
    <row r="775" ht="13.2"/>
    <row r="776" ht="13.2"/>
    <row r="777" ht="13.2"/>
    <row r="778" ht="13.2"/>
    <row r="779" ht="13.2"/>
    <row r="780" ht="13.2"/>
    <row r="781" ht="13.2"/>
    <row r="782" ht="13.2"/>
    <row r="783" ht="13.2"/>
    <row r="784" ht="13.2"/>
    <row r="785" ht="13.2"/>
    <row r="786" ht="13.2"/>
    <row r="787" ht="13.2"/>
    <row r="788" ht="13.2"/>
    <row r="789" ht="13.2"/>
    <row r="790" ht="13.2"/>
    <row r="791" ht="13.2"/>
    <row r="792" ht="13.2"/>
    <row r="793" ht="13.2"/>
    <row r="794" ht="13.2"/>
    <row r="795" ht="13.2"/>
    <row r="796" ht="13.2"/>
    <row r="797" ht="13.2"/>
    <row r="798" ht="13.2"/>
    <row r="799" ht="13.2"/>
    <row r="800" ht="13.2"/>
    <row r="801" ht="13.2"/>
    <row r="802" ht="13.2"/>
    <row r="803" ht="13.2"/>
    <row r="804" ht="13.2"/>
    <row r="805" ht="13.2"/>
    <row r="806" ht="13.2"/>
    <row r="807" ht="13.2"/>
    <row r="808" ht="13.2"/>
    <row r="809" ht="13.2"/>
    <row r="810" ht="13.2"/>
    <row r="811" ht="13.2"/>
    <row r="812" ht="13.2"/>
    <row r="813" ht="13.2"/>
    <row r="814" ht="13.2"/>
    <row r="815" ht="13.2"/>
    <row r="816" ht="13.2"/>
    <row r="817" ht="13.2"/>
    <row r="818" ht="13.2"/>
    <row r="819" ht="13.2"/>
    <row r="820" ht="13.2"/>
    <row r="821" ht="13.2"/>
    <row r="822" ht="13.2"/>
    <row r="823" ht="13.2"/>
    <row r="824" ht="13.2"/>
    <row r="825" ht="13.2"/>
    <row r="826" ht="13.2"/>
    <row r="827" ht="13.2"/>
    <row r="828" ht="13.2"/>
    <row r="829" ht="13.2"/>
    <row r="830" ht="13.2"/>
    <row r="831" ht="13.2"/>
    <row r="832" ht="13.2"/>
    <row r="833" ht="13.2"/>
    <row r="834" ht="13.2"/>
    <row r="835" ht="13.2"/>
    <row r="836" ht="13.2"/>
    <row r="837" ht="13.2"/>
    <row r="838" ht="13.2"/>
    <row r="839" ht="13.2"/>
    <row r="840" ht="13.2"/>
    <row r="841" ht="13.2"/>
    <row r="842" ht="13.2"/>
    <row r="843" ht="13.2"/>
    <row r="844" ht="13.2"/>
    <row r="845" ht="13.2"/>
    <row r="846" ht="13.2"/>
    <row r="847" ht="13.2"/>
    <row r="848" ht="13.2"/>
    <row r="849" ht="13.2"/>
    <row r="850" ht="13.2"/>
    <row r="851" ht="13.2"/>
    <row r="852" ht="13.2"/>
    <row r="853" ht="13.2"/>
    <row r="854" ht="13.2"/>
    <row r="855" ht="13.2"/>
    <row r="856" ht="13.2"/>
    <row r="857" ht="13.2"/>
    <row r="858" ht="13.2"/>
    <row r="859" ht="13.2"/>
    <row r="860" ht="13.2"/>
    <row r="861" ht="13.2"/>
    <row r="862" ht="13.2"/>
    <row r="863" ht="13.2"/>
    <row r="864" ht="13.2"/>
    <row r="865" ht="13.2"/>
    <row r="866" ht="13.2"/>
    <row r="867" ht="13.2"/>
    <row r="868" ht="13.2"/>
    <row r="869" ht="13.2"/>
    <row r="870" ht="13.2"/>
    <row r="871" ht="13.2"/>
    <row r="872" ht="13.2"/>
    <row r="873" ht="13.2"/>
    <row r="874" ht="13.2"/>
    <row r="875" ht="13.2"/>
    <row r="876" ht="13.2"/>
    <row r="877" ht="13.2"/>
    <row r="878" ht="13.2"/>
    <row r="879" ht="13.2"/>
    <row r="880" ht="13.2"/>
    <row r="881" ht="13.2"/>
    <row r="882" ht="13.2"/>
    <row r="883" ht="13.2"/>
    <row r="884" ht="13.2"/>
    <row r="885" ht="13.2"/>
    <row r="886" ht="13.2"/>
    <row r="887" ht="13.2"/>
    <row r="888" ht="13.2"/>
    <row r="889" ht="13.2"/>
    <row r="890" ht="13.2"/>
    <row r="891" ht="13.2"/>
    <row r="892" ht="13.2"/>
    <row r="893" ht="13.2"/>
    <row r="894" ht="13.2"/>
    <row r="895" ht="13.2"/>
    <row r="896" ht="13.2"/>
    <row r="897" ht="13.2"/>
    <row r="898" ht="13.2"/>
    <row r="899" ht="13.2"/>
    <row r="900" ht="13.2"/>
    <row r="901" ht="13.2"/>
    <row r="902" ht="13.2"/>
    <row r="903" ht="13.2"/>
    <row r="904" ht="13.2"/>
    <row r="905" ht="13.2"/>
    <row r="906" ht="13.2"/>
    <row r="907" ht="13.2"/>
    <row r="908" ht="13.2"/>
    <row r="909" ht="13.2"/>
    <row r="910" ht="13.2"/>
    <row r="911" ht="13.2"/>
    <row r="912" ht="13.2"/>
    <row r="913" ht="13.2"/>
    <row r="914" ht="13.2"/>
    <row r="915" ht="13.2"/>
    <row r="916" ht="13.2"/>
    <row r="917" ht="13.2"/>
    <row r="918" ht="13.2"/>
    <row r="919" ht="13.2"/>
    <row r="920" ht="13.2"/>
    <row r="921" ht="13.2"/>
    <row r="922" ht="13.2"/>
    <row r="923" ht="13.2"/>
    <row r="924" ht="13.2"/>
    <row r="925" ht="13.2"/>
    <row r="926" ht="13.2"/>
    <row r="927" ht="13.2"/>
    <row r="928" ht="13.2"/>
    <row r="929" ht="13.2"/>
    <row r="930" ht="13.2"/>
    <row r="931" ht="13.2"/>
    <row r="932" ht="13.2"/>
    <row r="933" ht="13.2"/>
    <row r="934" ht="13.2"/>
    <row r="935" ht="13.2"/>
    <row r="936" ht="13.2"/>
    <row r="937" ht="13.2"/>
    <row r="938" ht="13.2"/>
    <row r="939" ht="13.2"/>
    <row r="940" ht="13.2"/>
    <row r="941" ht="13.2"/>
    <row r="942" ht="13.2"/>
    <row r="943" ht="13.2"/>
    <row r="944" ht="13.2"/>
    <row r="945" ht="13.2"/>
    <row r="946" ht="13.2"/>
    <row r="947" ht="13.2"/>
    <row r="948" ht="13.2"/>
    <row r="949" ht="13.2"/>
    <row r="950" ht="13.2"/>
    <row r="951" ht="13.2"/>
    <row r="952" ht="13.2"/>
    <row r="953" ht="13.2"/>
    <row r="954" ht="13.2"/>
    <row r="955" ht="13.2"/>
    <row r="956" ht="13.2"/>
    <row r="957" ht="13.2"/>
    <row r="958" ht="13.2"/>
    <row r="959" ht="13.2"/>
    <row r="960" ht="13.2"/>
    <row r="961" ht="13.2"/>
    <row r="962" ht="13.2"/>
    <row r="963" ht="13.2"/>
    <row r="964" ht="13.2"/>
    <row r="965" ht="13.2"/>
    <row r="966" ht="13.2"/>
    <row r="967" ht="13.2"/>
    <row r="968" ht="13.2"/>
    <row r="969" ht="13.2"/>
    <row r="970" ht="13.2"/>
    <row r="971" ht="13.2"/>
    <row r="972" ht="13.2"/>
    <row r="973" ht="13.2"/>
    <row r="974" ht="13.2"/>
    <row r="975" ht="13.2"/>
    <row r="976" ht="13.2"/>
    <row r="977" ht="13.2"/>
    <row r="978" ht="13.2"/>
    <row r="979" ht="13.2"/>
    <row r="980" ht="13.2"/>
    <row r="981" ht="13.2"/>
    <row r="982" ht="13.2"/>
    <row r="983" ht="13.2"/>
    <row r="984" ht="13.2"/>
    <row r="985" ht="13.2"/>
    <row r="986" ht="13.2"/>
    <row r="987" ht="13.2"/>
    <row r="988" ht="13.2"/>
    <row r="989" ht="13.2"/>
    <row r="990" ht="13.2"/>
    <row r="991" ht="13.2"/>
    <row r="992" ht="13.2"/>
    <row r="993" ht="13.2"/>
    <row r="994" ht="13.2"/>
    <row r="995" ht="13.2"/>
    <row r="996" ht="13.2"/>
    <row r="997" ht="13.2"/>
    <row r="998" ht="13.2"/>
    <row r="999" ht="13.2"/>
    <row r="1000" ht="13.2"/>
    <row r="1001" ht="13.2"/>
    <row r="1002" ht="13.2"/>
    <row r="1003" ht="13.2"/>
    <row r="1004" ht="13.2"/>
  </sheetData>
  <mergeCells count="22">
    <mergeCell ref="F32:F33"/>
    <mergeCell ref="G32:G33"/>
    <mergeCell ref="A32:A33"/>
    <mergeCell ref="B32:B33"/>
    <mergeCell ref="C32:C33"/>
    <mergeCell ref="D32:D33"/>
    <mergeCell ref="E32:E33"/>
    <mergeCell ref="H32:H33"/>
    <mergeCell ref="M32:M33"/>
    <mergeCell ref="N32:N33"/>
    <mergeCell ref="O32:O33"/>
    <mergeCell ref="P32:P33"/>
    <mergeCell ref="O1:O2"/>
    <mergeCell ref="P1:P2"/>
    <mergeCell ref="Q1:Q2"/>
    <mergeCell ref="A1:A2"/>
    <mergeCell ref="B1:B2"/>
    <mergeCell ref="C1:C2"/>
    <mergeCell ref="D1:G1"/>
    <mergeCell ref="I1:L1"/>
    <mergeCell ref="M1:M2"/>
    <mergeCell ref="N1:N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
  <sheetViews>
    <sheetView workbookViewId="0"/>
  </sheetViews>
  <sheetFormatPr defaultColWidth="14.44140625" defaultRowHeight="15.75" customHeight="1"/>
  <sheetData>
    <row r="1" spans="1:17" ht="15.75" customHeight="1">
      <c r="A1" s="3" t="s">
        <v>280</v>
      </c>
      <c r="B1" s="3" t="s">
        <v>268</v>
      </c>
      <c r="C1" s="4" t="s">
        <v>44</v>
      </c>
      <c r="D1" s="5" t="s">
        <v>2579</v>
      </c>
      <c r="E1" s="3" t="s">
        <v>2581</v>
      </c>
      <c r="F1" s="3" t="s">
        <v>2583</v>
      </c>
      <c r="G1" s="6"/>
      <c r="H1" s="6" t="s">
        <v>2586</v>
      </c>
      <c r="I1" s="3" t="s">
        <v>2588</v>
      </c>
      <c r="J1" s="3" t="s">
        <v>2591</v>
      </c>
      <c r="K1" s="3"/>
      <c r="L1" s="3" t="s">
        <v>2592</v>
      </c>
      <c r="M1" s="3" t="s">
        <v>2593</v>
      </c>
      <c r="N1" s="17">
        <v>22582</v>
      </c>
      <c r="O1" s="175" t="s">
        <v>2594</v>
      </c>
      <c r="P1" s="176" t="s">
        <v>2595</v>
      </c>
      <c r="Q1" s="177"/>
    </row>
    <row r="2" spans="1:17" ht="15.75" customHeight="1">
      <c r="A2" s="3" t="s">
        <v>280</v>
      </c>
      <c r="B2" s="3" t="s">
        <v>268</v>
      </c>
      <c r="C2" s="4" t="s">
        <v>44</v>
      </c>
      <c r="D2" s="4" t="s">
        <v>2597</v>
      </c>
      <c r="E2" s="3" t="s">
        <v>2598</v>
      </c>
      <c r="F2" s="3" t="s">
        <v>2599</v>
      </c>
      <c r="G2" s="6"/>
      <c r="H2" s="6" t="s">
        <v>2600</v>
      </c>
      <c r="I2" s="3" t="s">
        <v>2601</v>
      </c>
      <c r="J2" s="5" t="s">
        <v>2602</v>
      </c>
      <c r="K2" s="3"/>
      <c r="L2" s="3" t="s">
        <v>2603</v>
      </c>
      <c r="M2" s="3" t="s">
        <v>2604</v>
      </c>
      <c r="N2" s="8">
        <v>23424</v>
      </c>
      <c r="O2" s="175" t="s">
        <v>2594</v>
      </c>
      <c r="P2" s="176" t="s">
        <v>2595</v>
      </c>
      <c r="Q2" s="17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8"/>
  <sheetViews>
    <sheetView workbookViewId="0"/>
  </sheetViews>
  <sheetFormatPr defaultColWidth="14.44140625" defaultRowHeight="15.75" customHeight="1" outlineLevelCol="1"/>
  <cols>
    <col min="1" max="1" width="6.6640625" customWidth="1"/>
    <col min="2" max="2" width="17.88671875" customWidth="1"/>
    <col min="3" max="3" width="16.6640625" customWidth="1"/>
    <col min="4" max="4" width="22.6640625" hidden="1" customWidth="1"/>
    <col min="5" max="5" width="22.88671875" customWidth="1"/>
    <col min="6" max="6" width="29.88671875" customWidth="1"/>
    <col min="7" max="7" width="17.6640625" customWidth="1"/>
    <col min="8" max="8" width="29.6640625" customWidth="1"/>
    <col min="9" max="9" width="32.33203125" customWidth="1"/>
    <col min="10" max="10" width="17.6640625" hidden="1" customWidth="1"/>
    <col min="11" max="11" width="30.33203125" customWidth="1"/>
    <col min="12" max="12" width="17.33203125" hidden="1" customWidth="1"/>
    <col min="13" max="13" width="19.44140625" hidden="1" customWidth="1"/>
    <col min="14" max="14" width="19.88671875" hidden="1" customWidth="1" outlineLevel="1"/>
    <col min="15" max="15" width="32.109375" customWidth="1"/>
    <col min="16" max="16" width="18.5546875" hidden="1" customWidth="1"/>
    <col min="17" max="17" width="22.109375" hidden="1" customWidth="1"/>
    <col min="18" max="18" width="22.109375" customWidth="1"/>
    <col min="19" max="19" width="5.109375" hidden="1" customWidth="1"/>
    <col min="20" max="20" width="22.44140625" hidden="1" customWidth="1"/>
  </cols>
  <sheetData>
    <row r="1" spans="1:26" ht="15" customHeight="1">
      <c r="A1" s="178" t="s">
        <v>2320</v>
      </c>
      <c r="B1" s="179" t="s">
        <v>61</v>
      </c>
      <c r="C1" s="181" t="s">
        <v>53</v>
      </c>
      <c r="D1" s="179" t="s">
        <v>62</v>
      </c>
      <c r="E1" s="179" t="s">
        <v>63</v>
      </c>
      <c r="F1" s="181" t="s">
        <v>2651</v>
      </c>
      <c r="G1" s="181" t="s">
        <v>2652</v>
      </c>
      <c r="H1" s="181" t="s">
        <v>2653</v>
      </c>
      <c r="I1" s="181" t="s">
        <v>2654</v>
      </c>
      <c r="J1" s="181" t="s">
        <v>2655</v>
      </c>
      <c r="K1" s="183" t="s">
        <v>2656</v>
      </c>
      <c r="L1" s="179" t="s">
        <v>76</v>
      </c>
      <c r="M1" s="179" t="s">
        <v>77</v>
      </c>
      <c r="N1" s="179" t="s">
        <v>78</v>
      </c>
      <c r="O1" s="179" t="s">
        <v>79</v>
      </c>
      <c r="P1" s="179" t="s">
        <v>80</v>
      </c>
      <c r="Q1" s="184" t="s">
        <v>81</v>
      </c>
      <c r="R1" s="184" t="s">
        <v>85</v>
      </c>
      <c r="S1" s="185" t="s">
        <v>2688</v>
      </c>
      <c r="T1" s="184" t="s">
        <v>2699</v>
      </c>
      <c r="Y1" s="186" t="s">
        <v>2701</v>
      </c>
      <c r="Z1" s="186" t="s">
        <v>2708</v>
      </c>
    </row>
    <row r="2" spans="1:26" ht="15" customHeight="1">
      <c r="A2" s="3" t="s">
        <v>88</v>
      </c>
      <c r="B2" s="3" t="s">
        <v>47</v>
      </c>
      <c r="C2" s="4" t="s">
        <v>48</v>
      </c>
      <c r="D2" s="5" t="s">
        <v>495</v>
      </c>
      <c r="E2" s="3" t="s">
        <v>496</v>
      </c>
      <c r="F2" s="3" t="s">
        <v>497</v>
      </c>
      <c r="G2" s="6" t="s">
        <v>2701</v>
      </c>
      <c r="H2" s="6" t="s">
        <v>2721</v>
      </c>
      <c r="I2" s="6" t="s">
        <v>2722</v>
      </c>
      <c r="J2" s="6"/>
      <c r="K2" s="15" t="s">
        <v>2726</v>
      </c>
      <c r="L2" s="3" t="s">
        <v>2728</v>
      </c>
      <c r="M2" s="3" t="s">
        <v>2730</v>
      </c>
      <c r="N2" s="3"/>
      <c r="O2" s="3" t="s">
        <v>498</v>
      </c>
      <c r="P2" s="6" t="s">
        <v>499</v>
      </c>
      <c r="Q2" s="12">
        <v>20663</v>
      </c>
      <c r="R2" s="9" t="s">
        <v>2732</v>
      </c>
      <c r="S2" s="176" t="s">
        <v>2595</v>
      </c>
      <c r="T2" s="177" t="s">
        <v>2733</v>
      </c>
    </row>
    <row r="3" spans="1:26" ht="15" customHeight="1">
      <c r="A3" s="3" t="s">
        <v>88</v>
      </c>
      <c r="B3" s="3" t="s">
        <v>47</v>
      </c>
      <c r="C3" s="4" t="s">
        <v>48</v>
      </c>
      <c r="D3" s="5" t="s">
        <v>500</v>
      </c>
      <c r="E3" s="3" t="s">
        <v>501</v>
      </c>
      <c r="F3" s="3" t="s">
        <v>502</v>
      </c>
      <c r="G3" s="6" t="s">
        <v>2701</v>
      </c>
      <c r="H3" s="6" t="s">
        <v>2745</v>
      </c>
      <c r="I3" s="6" t="s">
        <v>2746</v>
      </c>
      <c r="J3" s="6"/>
      <c r="K3" s="15" t="s">
        <v>2747</v>
      </c>
      <c r="L3" s="3" t="s">
        <v>2748</v>
      </c>
      <c r="M3" s="3" t="s">
        <v>2749</v>
      </c>
      <c r="N3" s="3"/>
      <c r="O3" s="3" t="s">
        <v>503</v>
      </c>
      <c r="P3" s="6" t="s">
        <v>504</v>
      </c>
      <c r="Q3" s="8">
        <v>26034</v>
      </c>
      <c r="R3" s="9" t="s">
        <v>2732</v>
      </c>
      <c r="S3" s="176" t="s">
        <v>2595</v>
      </c>
      <c r="T3" s="177"/>
    </row>
    <row r="4" spans="1:26" ht="15" customHeight="1">
      <c r="A4" s="3" t="s">
        <v>88</v>
      </c>
      <c r="B4" s="3" t="s">
        <v>47</v>
      </c>
      <c r="C4" s="4" t="s">
        <v>48</v>
      </c>
      <c r="D4" s="5" t="s">
        <v>505</v>
      </c>
      <c r="E4" s="3" t="s">
        <v>506</v>
      </c>
      <c r="F4" s="3" t="s">
        <v>507</v>
      </c>
      <c r="G4" s="6" t="s">
        <v>2708</v>
      </c>
      <c r="H4" s="6" t="s">
        <v>2753</v>
      </c>
      <c r="I4" s="6" t="s">
        <v>2755</v>
      </c>
      <c r="J4" s="6">
        <v>1</v>
      </c>
      <c r="K4" s="15" t="s">
        <v>2757</v>
      </c>
      <c r="L4" s="3" t="s">
        <v>2758</v>
      </c>
      <c r="M4" s="3" t="s">
        <v>2760</v>
      </c>
      <c r="N4" s="3" t="s">
        <v>508</v>
      </c>
      <c r="O4" s="3" t="s">
        <v>2761</v>
      </c>
      <c r="P4" s="6" t="s">
        <v>509</v>
      </c>
      <c r="Q4" s="17">
        <v>28089</v>
      </c>
      <c r="R4" s="9" t="s">
        <v>2732</v>
      </c>
      <c r="S4" s="176" t="s">
        <v>2762</v>
      </c>
      <c r="T4" s="177"/>
    </row>
    <row r="5" spans="1:26" ht="15" customHeight="1">
      <c r="A5" s="3" t="s">
        <v>88</v>
      </c>
      <c r="B5" s="3" t="s">
        <v>47</v>
      </c>
      <c r="C5" s="4" t="s">
        <v>48</v>
      </c>
      <c r="D5" s="5" t="s">
        <v>510</v>
      </c>
      <c r="E5" s="3" t="s">
        <v>511</v>
      </c>
      <c r="F5" s="3" t="s">
        <v>2763</v>
      </c>
      <c r="G5" s="6" t="s">
        <v>2701</v>
      </c>
      <c r="H5" s="6" t="s">
        <v>2764</v>
      </c>
      <c r="I5" s="6" t="s">
        <v>2765</v>
      </c>
      <c r="J5" s="6"/>
      <c r="K5" s="15" t="s">
        <v>2766</v>
      </c>
      <c r="L5" s="3" t="s">
        <v>2767</v>
      </c>
      <c r="M5" s="3" t="s">
        <v>2768</v>
      </c>
      <c r="N5" s="3"/>
      <c r="O5" s="3" t="s">
        <v>512</v>
      </c>
      <c r="P5" s="6" t="s">
        <v>513</v>
      </c>
      <c r="Q5" s="12">
        <v>19757</v>
      </c>
      <c r="R5" s="9" t="s">
        <v>2732</v>
      </c>
      <c r="S5" s="176" t="s">
        <v>2595</v>
      </c>
      <c r="T5" s="177"/>
    </row>
    <row r="6" spans="1:26" ht="15" customHeight="1">
      <c r="A6" s="3" t="s">
        <v>88</v>
      </c>
      <c r="B6" s="3" t="s">
        <v>47</v>
      </c>
      <c r="C6" s="4" t="s">
        <v>48</v>
      </c>
      <c r="D6" s="5" t="s">
        <v>514</v>
      </c>
      <c r="E6" s="3" t="s">
        <v>515</v>
      </c>
      <c r="F6" s="3" t="s">
        <v>517</v>
      </c>
      <c r="G6" s="6" t="s">
        <v>2708</v>
      </c>
      <c r="H6" s="6" t="s">
        <v>2775</v>
      </c>
      <c r="I6" s="6" t="s">
        <v>2776</v>
      </c>
      <c r="J6" s="6">
        <v>1</v>
      </c>
      <c r="K6" s="15" t="s">
        <v>2777</v>
      </c>
      <c r="L6" s="3" t="s">
        <v>2778</v>
      </c>
      <c r="M6" s="3" t="s">
        <v>2779</v>
      </c>
      <c r="N6" s="3"/>
      <c r="O6" s="3" t="s">
        <v>518</v>
      </c>
      <c r="P6" s="6" t="s">
        <v>519</v>
      </c>
      <c r="Q6" s="12">
        <v>21252</v>
      </c>
      <c r="R6" s="9" t="s">
        <v>2732</v>
      </c>
      <c r="S6" s="176" t="s">
        <v>2762</v>
      </c>
      <c r="T6" s="177"/>
    </row>
    <row r="7" spans="1:26" ht="15" customHeight="1">
      <c r="A7" s="3" t="s">
        <v>88</v>
      </c>
      <c r="B7" s="3" t="s">
        <v>47</v>
      </c>
      <c r="C7" s="4" t="s">
        <v>48</v>
      </c>
      <c r="D7" s="5" t="s">
        <v>520</v>
      </c>
      <c r="E7" s="3" t="s">
        <v>521</v>
      </c>
      <c r="F7" s="3" t="s">
        <v>525</v>
      </c>
      <c r="G7" s="6" t="s">
        <v>2708</v>
      </c>
      <c r="H7" s="6" t="s">
        <v>2787</v>
      </c>
      <c r="I7" s="6" t="s">
        <v>2789</v>
      </c>
      <c r="J7" s="6">
        <v>1</v>
      </c>
      <c r="K7" s="15" t="s">
        <v>2791</v>
      </c>
      <c r="L7" s="3" t="s">
        <v>2792</v>
      </c>
      <c r="M7" s="3" t="s">
        <v>2794</v>
      </c>
      <c r="N7" s="3"/>
      <c r="O7" s="3" t="s">
        <v>526</v>
      </c>
      <c r="P7" s="6" t="s">
        <v>527</v>
      </c>
      <c r="Q7" s="8">
        <v>29587</v>
      </c>
      <c r="R7" s="9" t="s">
        <v>2732</v>
      </c>
      <c r="S7" s="176" t="s">
        <v>2762</v>
      </c>
      <c r="T7" s="177"/>
    </row>
    <row r="8" spans="1:26" ht="15" customHeight="1">
      <c r="A8" s="3" t="s">
        <v>88</v>
      </c>
      <c r="B8" s="3" t="s">
        <v>47</v>
      </c>
      <c r="C8" s="4" t="s">
        <v>48</v>
      </c>
      <c r="D8" s="5" t="s">
        <v>528</v>
      </c>
      <c r="E8" s="3" t="s">
        <v>529</v>
      </c>
      <c r="F8" s="3" t="s">
        <v>537</v>
      </c>
      <c r="G8" s="6" t="s">
        <v>2701</v>
      </c>
      <c r="H8" s="6" t="s">
        <v>2799</v>
      </c>
      <c r="I8" s="6" t="s">
        <v>2801</v>
      </c>
      <c r="J8" s="6"/>
      <c r="K8" s="15" t="s">
        <v>2803</v>
      </c>
      <c r="L8" s="3" t="s">
        <v>2805</v>
      </c>
      <c r="M8" s="3" t="s">
        <v>2807</v>
      </c>
      <c r="N8" s="3"/>
      <c r="O8" s="3" t="s">
        <v>538</v>
      </c>
      <c r="P8" s="6" t="s">
        <v>539</v>
      </c>
      <c r="Q8" s="12">
        <v>25715</v>
      </c>
      <c r="R8" s="9" t="s">
        <v>2732</v>
      </c>
      <c r="S8" s="176" t="s">
        <v>2595</v>
      </c>
      <c r="T8" s="177"/>
    </row>
    <row r="9" spans="1:26" ht="15" customHeight="1">
      <c r="A9" s="3" t="s">
        <v>88</v>
      </c>
      <c r="B9" s="3" t="s">
        <v>47</v>
      </c>
      <c r="C9" s="4" t="s">
        <v>48</v>
      </c>
      <c r="D9" s="5" t="s">
        <v>540</v>
      </c>
      <c r="E9" s="3" t="s">
        <v>541</v>
      </c>
      <c r="F9" s="3" t="s">
        <v>542</v>
      </c>
      <c r="G9" s="6" t="s">
        <v>2701</v>
      </c>
      <c r="H9" s="6" t="s">
        <v>2811</v>
      </c>
      <c r="I9" s="6" t="s">
        <v>2813</v>
      </c>
      <c r="J9" s="6"/>
      <c r="K9" s="15" t="s">
        <v>2815</v>
      </c>
      <c r="L9" s="3" t="s">
        <v>2817</v>
      </c>
      <c r="M9" s="3" t="s">
        <v>2819</v>
      </c>
      <c r="N9" s="3"/>
      <c r="O9" s="3" t="s">
        <v>543</v>
      </c>
      <c r="P9" s="6" t="s">
        <v>544</v>
      </c>
      <c r="Q9" s="12">
        <v>28311</v>
      </c>
      <c r="R9" s="9" t="s">
        <v>2732</v>
      </c>
      <c r="S9" s="176" t="s">
        <v>2595</v>
      </c>
      <c r="T9" s="177"/>
    </row>
    <row r="10" spans="1:26" ht="15" customHeight="1">
      <c r="A10" s="3" t="s">
        <v>280</v>
      </c>
      <c r="B10" s="3" t="s">
        <v>150</v>
      </c>
      <c r="C10" s="4" t="s">
        <v>48</v>
      </c>
      <c r="D10" s="5" t="s">
        <v>1621</v>
      </c>
      <c r="E10" s="3" t="s">
        <v>1622</v>
      </c>
      <c r="F10" s="5" t="s">
        <v>1623</v>
      </c>
      <c r="G10" s="6" t="s">
        <v>2701</v>
      </c>
      <c r="H10" s="4" t="s">
        <v>2823</v>
      </c>
      <c r="I10" s="16" t="s">
        <v>2824</v>
      </c>
      <c r="J10" s="4"/>
      <c r="K10" s="15" t="s">
        <v>2825</v>
      </c>
      <c r="L10" s="5" t="s">
        <v>1624</v>
      </c>
      <c r="M10" s="5" t="s">
        <v>2826</v>
      </c>
      <c r="N10" s="4" t="s">
        <v>1625</v>
      </c>
      <c r="O10" s="5" t="s">
        <v>1626</v>
      </c>
      <c r="P10" s="5" t="s">
        <v>2827</v>
      </c>
      <c r="Q10" s="187">
        <v>27641</v>
      </c>
      <c r="R10" s="9" t="s">
        <v>2732</v>
      </c>
      <c r="S10" s="11" t="s">
        <v>2595</v>
      </c>
      <c r="T10" s="189"/>
    </row>
    <row r="11" spans="1:26" ht="15" customHeight="1">
      <c r="A11" s="5" t="s">
        <v>280</v>
      </c>
      <c r="B11" s="5" t="s">
        <v>150</v>
      </c>
      <c r="C11" s="4" t="s">
        <v>48</v>
      </c>
      <c r="D11" s="5" t="s">
        <v>1627</v>
      </c>
      <c r="E11" s="5" t="s">
        <v>1628</v>
      </c>
      <c r="F11" s="4" t="s">
        <v>1629</v>
      </c>
      <c r="G11" s="6" t="s">
        <v>2701</v>
      </c>
      <c r="H11" s="4" t="s">
        <v>2853</v>
      </c>
      <c r="I11" s="4" t="s">
        <v>2854</v>
      </c>
      <c r="J11" s="4"/>
      <c r="K11" s="15" t="s">
        <v>2855</v>
      </c>
      <c r="L11" s="4" t="s">
        <v>2856</v>
      </c>
      <c r="M11" s="5" t="s">
        <v>2857</v>
      </c>
      <c r="N11" s="5"/>
      <c r="O11" s="5" t="s">
        <v>1630</v>
      </c>
      <c r="P11" s="5" t="s">
        <v>2858</v>
      </c>
      <c r="Q11" s="12">
        <v>24188</v>
      </c>
      <c r="R11" s="9" t="s">
        <v>2859</v>
      </c>
      <c r="S11" s="11" t="s">
        <v>2595</v>
      </c>
      <c r="T11" s="189"/>
    </row>
    <row r="12" spans="1:26" ht="15" customHeight="1">
      <c r="A12" s="3" t="s">
        <v>280</v>
      </c>
      <c r="B12" s="3" t="s">
        <v>150</v>
      </c>
      <c r="C12" s="4" t="s">
        <v>48</v>
      </c>
      <c r="D12" s="5" t="s">
        <v>1631</v>
      </c>
      <c r="E12" s="3" t="s">
        <v>1632</v>
      </c>
      <c r="F12" s="5" t="s">
        <v>2860</v>
      </c>
      <c r="G12" s="6" t="s">
        <v>2701</v>
      </c>
      <c r="H12" s="4" t="s">
        <v>2861</v>
      </c>
      <c r="I12" s="4" t="s">
        <v>2862</v>
      </c>
      <c r="J12" s="4"/>
      <c r="K12" s="15" t="s">
        <v>2863</v>
      </c>
      <c r="L12" s="5" t="s">
        <v>2864</v>
      </c>
      <c r="M12" s="5" t="s">
        <v>2865</v>
      </c>
      <c r="N12" s="5" t="s">
        <v>2866</v>
      </c>
      <c r="O12" s="4" t="s">
        <v>1634</v>
      </c>
      <c r="P12" s="5" t="s">
        <v>2867</v>
      </c>
      <c r="Q12" s="12">
        <v>23589</v>
      </c>
      <c r="R12" s="9" t="s">
        <v>2732</v>
      </c>
      <c r="S12" s="11" t="s">
        <v>2595</v>
      </c>
      <c r="T12" s="189"/>
    </row>
    <row r="13" spans="1:26" ht="15" customHeight="1">
      <c r="A13" s="3" t="s">
        <v>280</v>
      </c>
      <c r="B13" s="3" t="s">
        <v>150</v>
      </c>
      <c r="C13" s="4" t="s">
        <v>48</v>
      </c>
      <c r="D13" s="5" t="s">
        <v>1635</v>
      </c>
      <c r="E13" s="3" t="s">
        <v>1636</v>
      </c>
      <c r="F13" s="4" t="s">
        <v>1637</v>
      </c>
      <c r="G13" s="6" t="s">
        <v>2708</v>
      </c>
      <c r="H13" s="4" t="s">
        <v>2871</v>
      </c>
      <c r="I13" s="6" t="s">
        <v>2872</v>
      </c>
      <c r="J13" s="4">
        <v>1</v>
      </c>
      <c r="K13" s="15" t="s">
        <v>2875</v>
      </c>
      <c r="L13" s="5" t="s">
        <v>1638</v>
      </c>
      <c r="M13" s="5"/>
      <c r="N13" s="5"/>
      <c r="O13" s="5" t="s">
        <v>1639</v>
      </c>
      <c r="P13" s="5" t="s">
        <v>2877</v>
      </c>
      <c r="Q13" s="12">
        <v>26086</v>
      </c>
      <c r="R13" s="9" t="s">
        <v>2732</v>
      </c>
      <c r="S13" s="11" t="s">
        <v>2595</v>
      </c>
      <c r="T13" s="189"/>
    </row>
    <row r="14" spans="1:26" ht="15" customHeight="1">
      <c r="A14" s="5" t="s">
        <v>280</v>
      </c>
      <c r="B14" s="5" t="s">
        <v>150</v>
      </c>
      <c r="C14" s="4" t="s">
        <v>48</v>
      </c>
      <c r="D14" s="5" t="s">
        <v>1640</v>
      </c>
      <c r="E14" s="5" t="s">
        <v>1641</v>
      </c>
      <c r="F14" s="5" t="s">
        <v>1642</v>
      </c>
      <c r="G14" s="6" t="s">
        <v>2701</v>
      </c>
      <c r="H14" s="4" t="s">
        <v>2879</v>
      </c>
      <c r="I14" s="4" t="s">
        <v>2881</v>
      </c>
      <c r="J14" s="4"/>
      <c r="K14" s="15" t="s">
        <v>2883</v>
      </c>
      <c r="L14" s="5" t="s">
        <v>2884</v>
      </c>
      <c r="M14" s="5" t="s">
        <v>2886</v>
      </c>
      <c r="N14" s="5"/>
      <c r="O14" s="5" t="s">
        <v>1643</v>
      </c>
      <c r="P14" s="5" t="s">
        <v>2890</v>
      </c>
      <c r="Q14" s="12">
        <v>27094</v>
      </c>
      <c r="R14" s="9" t="s">
        <v>2732</v>
      </c>
      <c r="S14" s="11" t="s">
        <v>2595</v>
      </c>
      <c r="T14" s="189"/>
    </row>
    <row r="15" spans="1:26" ht="15" customHeight="1">
      <c r="A15" s="3" t="s">
        <v>280</v>
      </c>
      <c r="B15" s="3" t="s">
        <v>150</v>
      </c>
      <c r="C15" s="4" t="s">
        <v>48</v>
      </c>
      <c r="D15" s="5" t="s">
        <v>1644</v>
      </c>
      <c r="E15" s="3" t="s">
        <v>1268</v>
      </c>
      <c r="F15" s="5" t="s">
        <v>1649</v>
      </c>
      <c r="G15" s="6" t="s">
        <v>2701</v>
      </c>
      <c r="H15" s="4" t="s">
        <v>2895</v>
      </c>
      <c r="I15" s="4" t="s">
        <v>2896</v>
      </c>
      <c r="J15" s="4"/>
      <c r="K15" s="15" t="s">
        <v>2897</v>
      </c>
      <c r="L15" s="4" t="s">
        <v>2898</v>
      </c>
      <c r="M15" s="5" t="s">
        <v>1650</v>
      </c>
      <c r="N15" s="5" t="s">
        <v>1651</v>
      </c>
      <c r="O15" s="5" t="s">
        <v>1652</v>
      </c>
      <c r="P15" s="5" t="s">
        <v>2902</v>
      </c>
      <c r="Q15" s="12">
        <v>26314</v>
      </c>
      <c r="R15" s="9" t="s">
        <v>2732</v>
      </c>
      <c r="S15" s="11" t="s">
        <v>2595</v>
      </c>
      <c r="T15" s="189"/>
    </row>
    <row r="16" spans="1:26" ht="15" customHeight="1">
      <c r="A16" s="3" t="s">
        <v>280</v>
      </c>
      <c r="B16" s="3" t="s">
        <v>150</v>
      </c>
      <c r="C16" s="4" t="s">
        <v>48</v>
      </c>
      <c r="D16" s="5" t="s">
        <v>1653</v>
      </c>
      <c r="E16" s="3" t="s">
        <v>1654</v>
      </c>
      <c r="F16" s="5" t="s">
        <v>1660</v>
      </c>
      <c r="G16" s="6" t="s">
        <v>2701</v>
      </c>
      <c r="H16" s="4" t="s">
        <v>2906</v>
      </c>
      <c r="I16" s="4" t="s">
        <v>2907</v>
      </c>
      <c r="J16" s="4"/>
      <c r="K16" s="15" t="s">
        <v>2908</v>
      </c>
      <c r="L16" s="5" t="s">
        <v>2909</v>
      </c>
      <c r="M16" s="5" t="s">
        <v>2910</v>
      </c>
      <c r="N16" s="5"/>
      <c r="O16" s="5" t="s">
        <v>1666</v>
      </c>
      <c r="P16" s="5" t="s">
        <v>2911</v>
      </c>
      <c r="Q16" s="12">
        <v>28303</v>
      </c>
      <c r="R16" s="9" t="s">
        <v>2732</v>
      </c>
      <c r="S16" s="11" t="s">
        <v>2595</v>
      </c>
      <c r="T16" s="189"/>
    </row>
    <row r="17" spans="1:20" ht="15" customHeight="1">
      <c r="A17" s="3" t="s">
        <v>280</v>
      </c>
      <c r="B17" s="3" t="s">
        <v>150</v>
      </c>
      <c r="C17" s="4" t="s">
        <v>48</v>
      </c>
      <c r="D17" s="5" t="s">
        <v>1667</v>
      </c>
      <c r="E17" s="3" t="s">
        <v>1668</v>
      </c>
      <c r="F17" s="5" t="s">
        <v>2912</v>
      </c>
      <c r="G17" s="6" t="s">
        <v>2701</v>
      </c>
      <c r="H17" s="4" t="s">
        <v>2913</v>
      </c>
      <c r="I17" s="16" t="s">
        <v>2914</v>
      </c>
      <c r="J17" s="4"/>
      <c r="K17" s="15" t="s">
        <v>2915</v>
      </c>
      <c r="L17" s="5" t="s">
        <v>1673</v>
      </c>
      <c r="M17" s="5" t="s">
        <v>2916</v>
      </c>
      <c r="N17" s="5"/>
      <c r="O17" s="5" t="s">
        <v>1674</v>
      </c>
      <c r="P17" s="5" t="s">
        <v>2917</v>
      </c>
      <c r="Q17" s="12">
        <v>18139</v>
      </c>
      <c r="R17" s="9" t="s">
        <v>2732</v>
      </c>
      <c r="S17" s="11" t="s">
        <v>2595</v>
      </c>
      <c r="T17" s="189"/>
    </row>
    <row r="18" spans="1:20" ht="15" customHeight="1">
      <c r="A18" s="3" t="s">
        <v>280</v>
      </c>
      <c r="B18" s="3" t="s">
        <v>150</v>
      </c>
      <c r="C18" s="4" t="s">
        <v>48</v>
      </c>
      <c r="D18" s="5" t="s">
        <v>1675</v>
      </c>
      <c r="E18" s="3" t="s">
        <v>1676</v>
      </c>
      <c r="F18" s="5" t="s">
        <v>1677</v>
      </c>
      <c r="G18" s="6" t="s">
        <v>2701</v>
      </c>
      <c r="H18" s="4" t="s">
        <v>2922</v>
      </c>
      <c r="I18" s="4" t="s">
        <v>2923</v>
      </c>
      <c r="J18" s="4"/>
      <c r="K18" s="15" t="s">
        <v>2926</v>
      </c>
      <c r="L18" s="5" t="s">
        <v>1678</v>
      </c>
      <c r="M18" s="5" t="s">
        <v>2928</v>
      </c>
      <c r="N18" s="5"/>
      <c r="O18" s="5" t="s">
        <v>1679</v>
      </c>
      <c r="P18" s="5" t="s">
        <v>2930</v>
      </c>
      <c r="Q18" s="12">
        <v>29812</v>
      </c>
      <c r="R18" s="9" t="s">
        <v>2732</v>
      </c>
      <c r="S18" s="11" t="s">
        <v>2595</v>
      </c>
      <c r="T18" s="189"/>
    </row>
    <row r="19" spans="1:20" ht="15" customHeight="1">
      <c r="A19" s="3" t="s">
        <v>337</v>
      </c>
      <c r="B19" s="3" t="s">
        <v>105</v>
      </c>
      <c r="C19" s="4" t="s">
        <v>106</v>
      </c>
      <c r="D19" s="5" t="s">
        <v>1376</v>
      </c>
      <c r="E19" s="3" t="s">
        <v>904</v>
      </c>
      <c r="F19" s="3" t="s">
        <v>1427</v>
      </c>
      <c r="G19" s="6" t="s">
        <v>2701</v>
      </c>
      <c r="H19" s="6" t="s">
        <v>2933</v>
      </c>
      <c r="I19" s="6" t="s">
        <v>2934</v>
      </c>
      <c r="J19" s="6"/>
      <c r="K19" s="15" t="s">
        <v>2936</v>
      </c>
      <c r="L19" s="3"/>
      <c r="M19" s="3">
        <v>89207344777</v>
      </c>
      <c r="N19" s="3" t="s">
        <v>1428</v>
      </c>
      <c r="O19" s="6" t="s">
        <v>2941</v>
      </c>
      <c r="P19" s="3" t="s">
        <v>2943</v>
      </c>
      <c r="Q19" s="8">
        <v>26870</v>
      </c>
      <c r="R19" s="14" t="s">
        <v>2732</v>
      </c>
      <c r="S19" s="176" t="s">
        <v>2595</v>
      </c>
      <c r="T19" s="177"/>
    </row>
    <row r="20" spans="1:20" ht="15" customHeight="1">
      <c r="A20" s="3" t="s">
        <v>337</v>
      </c>
      <c r="B20" s="3" t="s">
        <v>111</v>
      </c>
      <c r="C20" s="4" t="s">
        <v>106</v>
      </c>
      <c r="D20" s="5" t="s">
        <v>1442</v>
      </c>
      <c r="E20" s="3" t="s">
        <v>1443</v>
      </c>
      <c r="F20" s="3" t="s">
        <v>2944</v>
      </c>
      <c r="G20" s="6" t="s">
        <v>2701</v>
      </c>
      <c r="H20" s="6" t="s">
        <v>2945</v>
      </c>
      <c r="I20" s="6" t="s">
        <v>2947</v>
      </c>
      <c r="J20" s="6"/>
      <c r="K20" s="15" t="s">
        <v>2949</v>
      </c>
      <c r="L20" s="3"/>
      <c r="M20" s="6" t="s">
        <v>2951</v>
      </c>
      <c r="N20" s="3"/>
      <c r="O20" s="3" t="s">
        <v>1444</v>
      </c>
      <c r="P20" s="3" t="s">
        <v>2953</v>
      </c>
      <c r="Q20" s="8">
        <v>19781</v>
      </c>
      <c r="R20" s="14" t="s">
        <v>2732</v>
      </c>
      <c r="S20" s="176" t="s">
        <v>2595</v>
      </c>
      <c r="T20" s="177"/>
    </row>
    <row r="21" spans="1:20" ht="15" customHeight="1">
      <c r="A21" s="3" t="s">
        <v>337</v>
      </c>
      <c r="B21" s="3" t="s">
        <v>232</v>
      </c>
      <c r="C21" s="4" t="s">
        <v>106</v>
      </c>
      <c r="D21" s="5" t="s">
        <v>419</v>
      </c>
      <c r="E21" s="3" t="s">
        <v>420</v>
      </c>
      <c r="F21" s="6" t="s">
        <v>2956</v>
      </c>
      <c r="G21" s="6" t="s">
        <v>2701</v>
      </c>
      <c r="H21" s="6" t="s">
        <v>2957</v>
      </c>
      <c r="I21" s="6" t="s">
        <v>2958</v>
      </c>
      <c r="J21" s="6"/>
      <c r="K21" s="15" t="s">
        <v>2959</v>
      </c>
      <c r="L21" s="3" t="s">
        <v>2960</v>
      </c>
      <c r="M21" s="85">
        <v>89610159899</v>
      </c>
      <c r="N21" s="3"/>
      <c r="O21" s="3" t="s">
        <v>431</v>
      </c>
      <c r="P21" s="3" t="s">
        <v>432</v>
      </c>
      <c r="Q21" s="8"/>
      <c r="R21" s="14" t="s">
        <v>2732</v>
      </c>
      <c r="S21" s="176" t="s">
        <v>2595</v>
      </c>
      <c r="T21" s="192"/>
    </row>
    <row r="22" spans="1:20" ht="15" customHeight="1">
      <c r="A22" s="3" t="s">
        <v>337</v>
      </c>
      <c r="B22" s="3" t="s">
        <v>232</v>
      </c>
      <c r="C22" s="4" t="s">
        <v>106</v>
      </c>
      <c r="D22" s="5" t="s">
        <v>433</v>
      </c>
      <c r="E22" s="3" t="s">
        <v>434</v>
      </c>
      <c r="F22" s="3" t="s">
        <v>2975</v>
      </c>
      <c r="G22" s="6" t="s">
        <v>2701</v>
      </c>
      <c r="H22" s="6" t="s">
        <v>2976</v>
      </c>
      <c r="I22" s="6" t="s">
        <v>2978</v>
      </c>
      <c r="J22" s="6"/>
      <c r="K22" s="15" t="s">
        <v>2980</v>
      </c>
      <c r="L22" s="3" t="s">
        <v>2982</v>
      </c>
      <c r="M22" s="3">
        <v>89051264477</v>
      </c>
      <c r="N22" s="3" t="s">
        <v>2984</v>
      </c>
      <c r="O22" s="3" t="s">
        <v>435</v>
      </c>
      <c r="P22" s="3" t="s">
        <v>2987</v>
      </c>
      <c r="Q22" s="8">
        <v>28623</v>
      </c>
      <c r="R22" s="14" t="s">
        <v>2732</v>
      </c>
      <c r="S22" s="176" t="s">
        <v>2595</v>
      </c>
      <c r="T22" s="177"/>
    </row>
    <row r="23" spans="1:20" ht="15" customHeight="1">
      <c r="A23" s="3" t="s">
        <v>337</v>
      </c>
      <c r="B23" s="3" t="s">
        <v>232</v>
      </c>
      <c r="C23" s="4" t="s">
        <v>106</v>
      </c>
      <c r="D23" s="4" t="s">
        <v>440</v>
      </c>
      <c r="E23" s="3" t="s">
        <v>441</v>
      </c>
      <c r="F23" s="6" t="s">
        <v>448</v>
      </c>
      <c r="G23" s="6" t="s">
        <v>2701</v>
      </c>
      <c r="H23" s="6" t="s">
        <v>2991</v>
      </c>
      <c r="I23" s="6" t="s">
        <v>2992</v>
      </c>
      <c r="J23" s="6"/>
      <c r="K23" s="15" t="s">
        <v>2993</v>
      </c>
      <c r="L23" s="3" t="s">
        <v>2995</v>
      </c>
      <c r="M23" s="3">
        <v>89106406825</v>
      </c>
      <c r="N23" s="3" t="s">
        <v>449</v>
      </c>
      <c r="O23" s="3" t="s">
        <v>450</v>
      </c>
      <c r="P23" s="3" t="s">
        <v>451</v>
      </c>
      <c r="Q23" s="8">
        <v>26568</v>
      </c>
      <c r="R23" s="14" t="s">
        <v>2732</v>
      </c>
      <c r="S23" s="176" t="s">
        <v>2595</v>
      </c>
      <c r="T23" s="177"/>
    </row>
    <row r="24" spans="1:20" ht="15" customHeight="1">
      <c r="A24" s="3" t="s">
        <v>337</v>
      </c>
      <c r="B24" s="3" t="s">
        <v>232</v>
      </c>
      <c r="C24" s="4" t="s">
        <v>106</v>
      </c>
      <c r="D24" s="5" t="s">
        <v>452</v>
      </c>
      <c r="E24" s="3" t="s">
        <v>453</v>
      </c>
      <c r="F24" s="3" t="s">
        <v>2996</v>
      </c>
      <c r="G24" s="6" t="s">
        <v>2701</v>
      </c>
      <c r="H24" s="6" t="s">
        <v>2997</v>
      </c>
      <c r="I24" s="6" t="s">
        <v>2998</v>
      </c>
      <c r="J24" s="6"/>
      <c r="K24" s="15" t="s">
        <v>2999</v>
      </c>
      <c r="L24" s="3" t="s">
        <v>3000</v>
      </c>
      <c r="M24" s="3">
        <v>89206989197</v>
      </c>
      <c r="N24" s="3" t="s">
        <v>455</v>
      </c>
      <c r="O24" s="3" t="s">
        <v>3001</v>
      </c>
      <c r="P24" s="3" t="s">
        <v>457</v>
      </c>
      <c r="Q24" s="8">
        <v>21364</v>
      </c>
      <c r="R24" s="14" t="s">
        <v>2732</v>
      </c>
      <c r="S24" s="176" t="s">
        <v>2595</v>
      </c>
      <c r="T24" s="177"/>
    </row>
    <row r="25" spans="1:20" ht="15" customHeight="1">
      <c r="A25" s="3" t="s">
        <v>337</v>
      </c>
      <c r="B25" s="3" t="s">
        <v>232</v>
      </c>
      <c r="C25" s="4" t="s">
        <v>106</v>
      </c>
      <c r="D25" s="5" t="s">
        <v>461</v>
      </c>
      <c r="E25" s="3" t="s">
        <v>462</v>
      </c>
      <c r="F25" s="18" t="s">
        <v>468</v>
      </c>
      <c r="G25" s="6" t="s">
        <v>2701</v>
      </c>
      <c r="H25" s="6" t="s">
        <v>3003</v>
      </c>
      <c r="I25" s="6" t="s">
        <v>3004</v>
      </c>
      <c r="J25" s="6"/>
      <c r="K25" s="15" t="s">
        <v>3005</v>
      </c>
      <c r="L25" s="18" t="s">
        <v>3006</v>
      </c>
      <c r="M25" s="6">
        <v>89157332443</v>
      </c>
      <c r="N25" s="3"/>
      <c r="O25" s="19" t="s">
        <v>469</v>
      </c>
      <c r="P25" s="3" t="s">
        <v>3007</v>
      </c>
      <c r="Q25" s="17">
        <v>27737</v>
      </c>
      <c r="R25" s="14" t="s">
        <v>2732</v>
      </c>
      <c r="S25" s="176" t="s">
        <v>2595</v>
      </c>
      <c r="T25" s="177"/>
    </row>
    <row r="26" spans="1:20" ht="15" customHeight="1">
      <c r="A26" s="3" t="s">
        <v>337</v>
      </c>
      <c r="B26" s="3" t="s">
        <v>232</v>
      </c>
      <c r="C26" s="4" t="s">
        <v>106</v>
      </c>
      <c r="D26" s="5" t="s">
        <v>470</v>
      </c>
      <c r="E26" s="3" t="s">
        <v>471</v>
      </c>
      <c r="F26" s="6" t="s">
        <v>472</v>
      </c>
      <c r="G26" s="6" t="s">
        <v>2708</v>
      </c>
      <c r="H26" s="6" t="s">
        <v>3008</v>
      </c>
      <c r="I26" s="6" t="s">
        <v>3009</v>
      </c>
      <c r="J26" s="6">
        <v>1</v>
      </c>
      <c r="K26" s="15" t="s">
        <v>3010</v>
      </c>
      <c r="L26" s="3" t="s">
        <v>3012</v>
      </c>
      <c r="M26" s="6">
        <v>89206837241</v>
      </c>
      <c r="N26" s="3"/>
      <c r="O26" s="3" t="s">
        <v>473</v>
      </c>
      <c r="P26" s="3" t="s">
        <v>474</v>
      </c>
      <c r="Q26" s="8">
        <v>24951</v>
      </c>
      <c r="R26" s="14" t="s">
        <v>2732</v>
      </c>
      <c r="S26" s="176" t="s">
        <v>2762</v>
      </c>
      <c r="T26" s="192"/>
    </row>
    <row r="27" spans="1:20" ht="15" customHeight="1">
      <c r="A27" s="3" t="s">
        <v>337</v>
      </c>
      <c r="B27" s="3" t="s">
        <v>232</v>
      </c>
      <c r="C27" s="4" t="s">
        <v>106</v>
      </c>
      <c r="D27" s="5" t="s">
        <v>475</v>
      </c>
      <c r="E27" s="3" t="s">
        <v>476</v>
      </c>
      <c r="F27" s="6" t="s">
        <v>481</v>
      </c>
      <c r="G27" s="6" t="s">
        <v>2701</v>
      </c>
      <c r="H27" s="6" t="s">
        <v>3013</v>
      </c>
      <c r="I27" s="6" t="s">
        <v>3014</v>
      </c>
      <c r="J27" s="6"/>
      <c r="K27" s="15" t="s">
        <v>3015</v>
      </c>
      <c r="L27" s="3" t="s">
        <v>3016</v>
      </c>
      <c r="M27" s="3">
        <v>89201795601</v>
      </c>
      <c r="N27" s="3"/>
      <c r="O27" s="3" t="s">
        <v>482</v>
      </c>
      <c r="P27" s="3" t="s">
        <v>483</v>
      </c>
      <c r="Q27" s="20" t="s">
        <v>484</v>
      </c>
      <c r="R27" s="14" t="s">
        <v>2732</v>
      </c>
      <c r="S27" s="176" t="s">
        <v>2595</v>
      </c>
      <c r="T27" s="177"/>
    </row>
    <row r="28" spans="1:20" ht="15" customHeight="1">
      <c r="A28" s="3" t="s">
        <v>703</v>
      </c>
      <c r="B28" s="3" t="s">
        <v>117</v>
      </c>
      <c r="C28" s="4" t="s">
        <v>118</v>
      </c>
      <c r="D28" s="5" t="s">
        <v>1483</v>
      </c>
      <c r="E28" s="3" t="s">
        <v>1484</v>
      </c>
      <c r="F28" s="3" t="s">
        <v>3018</v>
      </c>
      <c r="G28" s="6" t="s">
        <v>2701</v>
      </c>
      <c r="H28" s="6" t="s">
        <v>3019</v>
      </c>
      <c r="I28" s="6" t="s">
        <v>3020</v>
      </c>
      <c r="J28" s="6"/>
      <c r="K28" s="15" t="s">
        <v>3021</v>
      </c>
      <c r="L28" s="3" t="s">
        <v>3022</v>
      </c>
      <c r="M28" s="3">
        <v>89519173505</v>
      </c>
      <c r="N28" s="3"/>
      <c r="O28" s="3" t="s">
        <v>1485</v>
      </c>
      <c r="P28" s="3" t="s">
        <v>1486</v>
      </c>
      <c r="Q28" s="12">
        <v>26188</v>
      </c>
      <c r="R28" s="14" t="s">
        <v>3023</v>
      </c>
      <c r="S28" s="176" t="s">
        <v>2595</v>
      </c>
      <c r="T28" s="177"/>
    </row>
    <row r="29" spans="1:20" ht="15" customHeight="1">
      <c r="A29" s="3" t="s">
        <v>703</v>
      </c>
      <c r="B29" s="3" t="s">
        <v>117</v>
      </c>
      <c r="C29" s="4" t="s">
        <v>118</v>
      </c>
      <c r="D29" s="5" t="s">
        <v>1487</v>
      </c>
      <c r="E29" s="3" t="s">
        <v>1488</v>
      </c>
      <c r="F29" s="3" t="s">
        <v>1489</v>
      </c>
      <c r="G29" s="6" t="s">
        <v>2701</v>
      </c>
      <c r="H29" s="6" t="s">
        <v>3024</v>
      </c>
      <c r="I29" s="6" t="s">
        <v>3025</v>
      </c>
      <c r="J29" s="6"/>
      <c r="K29" s="15" t="s">
        <v>3026</v>
      </c>
      <c r="L29" s="3" t="s">
        <v>3027</v>
      </c>
      <c r="M29" s="3">
        <v>89040518530</v>
      </c>
      <c r="N29" s="3"/>
      <c r="O29" s="6" t="s">
        <v>1490</v>
      </c>
      <c r="P29" s="3" t="s">
        <v>1491</v>
      </c>
      <c r="Q29" s="8">
        <v>32199</v>
      </c>
      <c r="R29" s="14" t="s">
        <v>3023</v>
      </c>
      <c r="S29" s="176" t="s">
        <v>2595</v>
      </c>
      <c r="T29" s="177"/>
    </row>
    <row r="30" spans="1:20" ht="15" customHeight="1">
      <c r="A30" s="3" t="s">
        <v>703</v>
      </c>
      <c r="B30" s="3" t="s">
        <v>117</v>
      </c>
      <c r="C30" s="4" t="s">
        <v>118</v>
      </c>
      <c r="D30" s="5" t="s">
        <v>1492</v>
      </c>
      <c r="E30" s="3" t="s">
        <v>1493</v>
      </c>
      <c r="F30" s="3" t="s">
        <v>1494</v>
      </c>
      <c r="G30" s="6" t="s">
        <v>2701</v>
      </c>
      <c r="H30" s="6" t="s">
        <v>3030</v>
      </c>
      <c r="I30" s="6" t="s">
        <v>3031</v>
      </c>
      <c r="J30" s="6"/>
      <c r="K30" s="15" t="s">
        <v>3032</v>
      </c>
      <c r="L30" s="3" t="s">
        <v>3033</v>
      </c>
      <c r="M30" s="3">
        <v>89065797251</v>
      </c>
      <c r="N30" s="3"/>
      <c r="O30" s="3" t="s">
        <v>1495</v>
      </c>
      <c r="P30" s="3" t="s">
        <v>3034</v>
      </c>
      <c r="Q30" s="12">
        <v>27400</v>
      </c>
      <c r="R30" s="14" t="s">
        <v>3023</v>
      </c>
      <c r="S30" s="176" t="s">
        <v>2595</v>
      </c>
      <c r="T30" s="177"/>
    </row>
    <row r="31" spans="1:20" ht="15" customHeight="1">
      <c r="A31" s="3" t="s">
        <v>703</v>
      </c>
      <c r="B31" s="3" t="s">
        <v>117</v>
      </c>
      <c r="C31" s="4" t="s">
        <v>118</v>
      </c>
      <c r="D31" s="5" t="s">
        <v>1496</v>
      </c>
      <c r="E31" s="3" t="s">
        <v>1497</v>
      </c>
      <c r="F31" s="3" t="s">
        <v>1498</v>
      </c>
      <c r="G31" s="6" t="s">
        <v>2701</v>
      </c>
      <c r="H31" s="6" t="s">
        <v>3035</v>
      </c>
      <c r="I31" s="6" t="s">
        <v>3036</v>
      </c>
      <c r="J31" s="6"/>
      <c r="K31" s="15" t="s">
        <v>3037</v>
      </c>
      <c r="L31" s="3" t="s">
        <v>3038</v>
      </c>
      <c r="M31" s="3">
        <v>89103939664</v>
      </c>
      <c r="N31" s="3"/>
      <c r="O31" s="3" t="s">
        <v>1499</v>
      </c>
      <c r="P31" s="3" t="s">
        <v>1500</v>
      </c>
      <c r="Q31" s="12">
        <v>26164</v>
      </c>
      <c r="R31" s="14" t="s">
        <v>3023</v>
      </c>
      <c r="S31" s="176" t="s">
        <v>2595</v>
      </c>
      <c r="T31" s="177"/>
    </row>
    <row r="32" spans="1:20" ht="15" customHeight="1">
      <c r="A32" s="3" t="s">
        <v>703</v>
      </c>
      <c r="B32" s="3" t="s">
        <v>117</v>
      </c>
      <c r="C32" s="4" t="s">
        <v>118</v>
      </c>
      <c r="D32" s="5" t="s">
        <v>1501</v>
      </c>
      <c r="E32" s="3" t="s">
        <v>1502</v>
      </c>
      <c r="F32" s="3" t="s">
        <v>1503</v>
      </c>
      <c r="G32" s="6" t="s">
        <v>2708</v>
      </c>
      <c r="H32" s="6" t="s">
        <v>3040</v>
      </c>
      <c r="I32" s="6" t="s">
        <v>3041</v>
      </c>
      <c r="J32" s="6">
        <v>1</v>
      </c>
      <c r="K32" s="15" t="s">
        <v>3042</v>
      </c>
      <c r="L32" s="3" t="s">
        <v>3043</v>
      </c>
      <c r="M32" s="3">
        <v>89506107744</v>
      </c>
      <c r="N32" s="3"/>
      <c r="O32" s="3" t="s">
        <v>1504</v>
      </c>
      <c r="P32" s="3" t="s">
        <v>1505</v>
      </c>
      <c r="Q32" s="12">
        <v>26660</v>
      </c>
      <c r="R32" s="14" t="s">
        <v>3023</v>
      </c>
      <c r="S32" s="176" t="s">
        <v>2762</v>
      </c>
      <c r="T32" s="177"/>
    </row>
    <row r="33" spans="1:21" ht="15" customHeight="1">
      <c r="A33" s="3" t="s">
        <v>703</v>
      </c>
      <c r="B33" s="3" t="s">
        <v>117</v>
      </c>
      <c r="C33" s="4" t="s">
        <v>118</v>
      </c>
      <c r="D33" s="5" t="s">
        <v>1506</v>
      </c>
      <c r="E33" s="3" t="s">
        <v>1507</v>
      </c>
      <c r="F33" s="3" t="s">
        <v>3045</v>
      </c>
      <c r="G33" s="6" t="s">
        <v>2701</v>
      </c>
      <c r="H33" s="6" t="s">
        <v>3046</v>
      </c>
      <c r="I33" s="6" t="s">
        <v>3047</v>
      </c>
      <c r="J33" s="6"/>
      <c r="K33" s="15" t="s">
        <v>3048</v>
      </c>
      <c r="L33" s="3" t="s">
        <v>3049</v>
      </c>
      <c r="M33" s="3">
        <v>89308021789</v>
      </c>
      <c r="N33" s="3"/>
      <c r="O33" s="3" t="s">
        <v>1508</v>
      </c>
      <c r="P33" s="3" t="s">
        <v>1509</v>
      </c>
      <c r="Q33" s="8">
        <v>29123</v>
      </c>
      <c r="R33" s="14" t="s">
        <v>3023</v>
      </c>
      <c r="S33" s="176" t="s">
        <v>2595</v>
      </c>
      <c r="T33" s="177"/>
    </row>
    <row r="34" spans="1:21" ht="15" customHeight="1">
      <c r="A34" s="3" t="s">
        <v>703</v>
      </c>
      <c r="B34" s="3" t="s">
        <v>117</v>
      </c>
      <c r="C34" s="4" t="s">
        <v>118</v>
      </c>
      <c r="D34" s="4" t="s">
        <v>1510</v>
      </c>
      <c r="E34" s="3" t="s">
        <v>1511</v>
      </c>
      <c r="F34" s="3" t="s">
        <v>1512</v>
      </c>
      <c r="G34" s="6" t="s">
        <v>2708</v>
      </c>
      <c r="H34" s="6" t="s">
        <v>3061</v>
      </c>
      <c r="I34" s="6" t="s">
        <v>3062</v>
      </c>
      <c r="J34" s="6">
        <v>1</v>
      </c>
      <c r="K34" s="15" t="s">
        <v>3063</v>
      </c>
      <c r="L34" s="3" t="s">
        <v>3064</v>
      </c>
      <c r="M34" s="3" t="s">
        <v>3065</v>
      </c>
      <c r="N34" s="3"/>
      <c r="O34" s="3" t="s">
        <v>1513</v>
      </c>
      <c r="P34" s="3" t="s">
        <v>1514</v>
      </c>
      <c r="Q34" s="12">
        <v>21443</v>
      </c>
      <c r="R34" s="14" t="s">
        <v>3023</v>
      </c>
      <c r="S34" s="176" t="s">
        <v>2762</v>
      </c>
      <c r="T34" s="177"/>
    </row>
    <row r="35" spans="1:21" ht="15" customHeight="1">
      <c r="A35" s="3" t="s">
        <v>703</v>
      </c>
      <c r="B35" s="3" t="s">
        <v>117</v>
      </c>
      <c r="C35" s="4" t="s">
        <v>118</v>
      </c>
      <c r="D35" s="4" t="s">
        <v>1515</v>
      </c>
      <c r="E35" s="3" t="s">
        <v>1203</v>
      </c>
      <c r="F35" s="3" t="s">
        <v>1516</v>
      </c>
      <c r="G35" s="6" t="s">
        <v>2708</v>
      </c>
      <c r="H35" s="6" t="s">
        <v>3073</v>
      </c>
      <c r="I35" s="6" t="s">
        <v>3074</v>
      </c>
      <c r="J35" s="6">
        <v>1</v>
      </c>
      <c r="K35" s="15" t="s">
        <v>3076</v>
      </c>
      <c r="L35" s="3" t="s">
        <v>3077</v>
      </c>
      <c r="M35" s="3" t="s">
        <v>3078</v>
      </c>
      <c r="N35" s="3"/>
      <c r="O35" s="3" t="s">
        <v>1517</v>
      </c>
      <c r="P35" s="3" t="s">
        <v>3079</v>
      </c>
      <c r="Q35" s="12">
        <v>26363</v>
      </c>
      <c r="R35" s="14" t="s">
        <v>3023</v>
      </c>
      <c r="S35" s="201" t="s">
        <v>2762</v>
      </c>
      <c r="T35" s="177"/>
    </row>
    <row r="36" spans="1:21" ht="15" customHeight="1">
      <c r="A36" s="3" t="s">
        <v>703</v>
      </c>
      <c r="B36" s="3" t="s">
        <v>117</v>
      </c>
      <c r="C36" s="4" t="s">
        <v>118</v>
      </c>
      <c r="D36" s="5" t="s">
        <v>1518</v>
      </c>
      <c r="E36" s="3" t="s">
        <v>1519</v>
      </c>
      <c r="F36" s="3" t="s">
        <v>3090</v>
      </c>
      <c r="G36" s="6" t="s">
        <v>2701</v>
      </c>
      <c r="H36" s="6" t="s">
        <v>3091</v>
      </c>
      <c r="I36" s="6" t="s">
        <v>3092</v>
      </c>
      <c r="J36" s="6"/>
      <c r="K36" s="15" t="s">
        <v>3093</v>
      </c>
      <c r="L36" s="3" t="s">
        <v>3094</v>
      </c>
      <c r="M36" s="3">
        <v>89159519619</v>
      </c>
      <c r="N36" s="3"/>
      <c r="O36" s="3" t="s">
        <v>1520</v>
      </c>
      <c r="P36" s="3" t="s">
        <v>3095</v>
      </c>
      <c r="Q36" s="8">
        <v>28649</v>
      </c>
      <c r="R36" s="14" t="s">
        <v>3023</v>
      </c>
      <c r="S36" s="176" t="s">
        <v>2595</v>
      </c>
      <c r="T36" s="177"/>
    </row>
    <row r="37" spans="1:21" ht="15" customHeight="1">
      <c r="A37" s="3" t="s">
        <v>703</v>
      </c>
      <c r="B37" s="3" t="s">
        <v>117</v>
      </c>
      <c r="C37" s="4" t="s">
        <v>118</v>
      </c>
      <c r="D37" s="5" t="s">
        <v>1521</v>
      </c>
      <c r="E37" s="3" t="s">
        <v>1522</v>
      </c>
      <c r="F37" s="3" t="s">
        <v>1523</v>
      </c>
      <c r="G37" s="6" t="s">
        <v>2708</v>
      </c>
      <c r="H37" s="6" t="s">
        <v>3096</v>
      </c>
      <c r="I37" s="6" t="s">
        <v>3097</v>
      </c>
      <c r="J37" s="6">
        <v>1</v>
      </c>
      <c r="K37" s="15" t="s">
        <v>3099</v>
      </c>
      <c r="L37" s="3" t="s">
        <v>3100</v>
      </c>
      <c r="M37" s="3">
        <v>89103875150</v>
      </c>
      <c r="N37" s="3"/>
      <c r="O37" s="3" t="s">
        <v>1524</v>
      </c>
      <c r="P37" s="3" t="s">
        <v>1525</v>
      </c>
      <c r="Q37" s="12">
        <v>22446</v>
      </c>
      <c r="R37" s="14" t="s">
        <v>3023</v>
      </c>
      <c r="S37" s="176" t="s">
        <v>2762</v>
      </c>
      <c r="T37" s="177"/>
    </row>
    <row r="38" spans="1:21" ht="15" customHeight="1">
      <c r="A38" s="3" t="s">
        <v>703</v>
      </c>
      <c r="B38" s="3" t="s">
        <v>117</v>
      </c>
      <c r="C38" s="4" t="s">
        <v>118</v>
      </c>
      <c r="D38" s="5" t="s">
        <v>1526</v>
      </c>
      <c r="E38" s="3" t="s">
        <v>1527</v>
      </c>
      <c r="F38" s="3" t="s">
        <v>1528</v>
      </c>
      <c r="G38" s="6" t="s">
        <v>2701</v>
      </c>
      <c r="H38" s="6" t="s">
        <v>3101</v>
      </c>
      <c r="I38" s="6" t="s">
        <v>3102</v>
      </c>
      <c r="J38" s="4"/>
      <c r="K38" s="15" t="s">
        <v>3103</v>
      </c>
      <c r="L38" s="3" t="s">
        <v>3104</v>
      </c>
      <c r="M38" s="3">
        <v>89308046490</v>
      </c>
      <c r="N38" s="3"/>
      <c r="O38" s="3" t="s">
        <v>1529</v>
      </c>
      <c r="P38" s="3" t="s">
        <v>3106</v>
      </c>
      <c r="Q38" s="8">
        <v>22436</v>
      </c>
      <c r="R38" s="14" t="s">
        <v>3023</v>
      </c>
      <c r="S38" s="176" t="s">
        <v>2595</v>
      </c>
      <c r="T38" s="177"/>
    </row>
    <row r="39" spans="1:21" ht="15" customHeight="1">
      <c r="A39" s="3" t="s">
        <v>703</v>
      </c>
      <c r="B39" s="3" t="s">
        <v>117</v>
      </c>
      <c r="C39" s="4" t="s">
        <v>118</v>
      </c>
      <c r="D39" s="5" t="s">
        <v>1530</v>
      </c>
      <c r="E39" s="3" t="s">
        <v>1531</v>
      </c>
      <c r="F39" s="3" t="s">
        <v>1532</v>
      </c>
      <c r="G39" s="6" t="s">
        <v>2701</v>
      </c>
      <c r="H39" s="6" t="s">
        <v>3107</v>
      </c>
      <c r="I39" s="6" t="s">
        <v>3108</v>
      </c>
      <c r="J39" s="6"/>
      <c r="K39" s="15" t="s">
        <v>3109</v>
      </c>
      <c r="L39" s="3" t="s">
        <v>3110</v>
      </c>
      <c r="M39" s="3">
        <v>89990739000</v>
      </c>
      <c r="N39" s="3"/>
      <c r="O39" s="3" t="s">
        <v>1533</v>
      </c>
      <c r="P39" s="3" t="s">
        <v>3111</v>
      </c>
      <c r="Q39" s="86">
        <v>28447</v>
      </c>
      <c r="R39" s="14" t="s">
        <v>3023</v>
      </c>
      <c r="S39" s="176" t="s">
        <v>2595</v>
      </c>
      <c r="T39" s="177"/>
    </row>
    <row r="40" spans="1:21" ht="45.6">
      <c r="A40" s="3" t="s">
        <v>703</v>
      </c>
      <c r="B40" s="3" t="s">
        <v>144</v>
      </c>
      <c r="C40" s="4" t="s">
        <v>118</v>
      </c>
      <c r="D40" s="5" t="s">
        <v>705</v>
      </c>
      <c r="E40" s="3" t="s">
        <v>707</v>
      </c>
      <c r="F40" s="3" t="s">
        <v>728</v>
      </c>
      <c r="G40" s="6" t="s">
        <v>2701</v>
      </c>
      <c r="H40" s="6" t="s">
        <v>3113</v>
      </c>
      <c r="I40" s="6" t="s">
        <v>3114</v>
      </c>
      <c r="J40" s="6"/>
      <c r="K40" s="15" t="s">
        <v>3115</v>
      </c>
      <c r="L40" s="3" t="s">
        <v>3116</v>
      </c>
      <c r="M40" s="3" t="s">
        <v>3117</v>
      </c>
      <c r="N40" s="3"/>
      <c r="O40" s="3" t="s">
        <v>3118</v>
      </c>
      <c r="P40" s="3" t="s">
        <v>3119</v>
      </c>
      <c r="Q40" s="12">
        <v>21628</v>
      </c>
      <c r="R40" s="14" t="s">
        <v>3023</v>
      </c>
      <c r="S40" s="176" t="s">
        <v>2595</v>
      </c>
      <c r="T40" s="177"/>
    </row>
    <row r="41" spans="1:21" ht="57">
      <c r="A41" s="3" t="s">
        <v>703</v>
      </c>
      <c r="B41" s="3" t="s">
        <v>144</v>
      </c>
      <c r="C41" s="4" t="s">
        <v>118</v>
      </c>
      <c r="D41" s="5" t="s">
        <v>731</v>
      </c>
      <c r="E41" s="3" t="s">
        <v>732</v>
      </c>
      <c r="F41" s="3" t="s">
        <v>742</v>
      </c>
      <c r="G41" s="6" t="s">
        <v>2701</v>
      </c>
      <c r="H41" s="6" t="s">
        <v>3120</v>
      </c>
      <c r="I41" s="6" t="s">
        <v>3121</v>
      </c>
      <c r="J41" s="6"/>
      <c r="K41" s="15" t="s">
        <v>3122</v>
      </c>
      <c r="L41" s="3" t="s">
        <v>3123</v>
      </c>
      <c r="M41" s="3" t="s">
        <v>3124</v>
      </c>
      <c r="N41" s="3"/>
      <c r="O41" s="3" t="s">
        <v>3125</v>
      </c>
      <c r="P41" s="3" t="s">
        <v>3126</v>
      </c>
      <c r="Q41" s="17">
        <v>20743</v>
      </c>
      <c r="R41" s="14" t="s">
        <v>3023</v>
      </c>
      <c r="S41" s="176" t="s">
        <v>2595</v>
      </c>
      <c r="T41" s="207" t="s">
        <v>3127</v>
      </c>
    </row>
    <row r="42" spans="1:21" ht="79.8">
      <c r="A42" s="3" t="s">
        <v>703</v>
      </c>
      <c r="B42" s="3" t="s">
        <v>144</v>
      </c>
      <c r="C42" s="4" t="s">
        <v>118</v>
      </c>
      <c r="D42" s="5" t="s">
        <v>745</v>
      </c>
      <c r="E42" s="3" t="s">
        <v>747</v>
      </c>
      <c r="F42" s="3" t="s">
        <v>3130</v>
      </c>
      <c r="G42" s="6" t="s">
        <v>2701</v>
      </c>
      <c r="H42" s="6" t="s">
        <v>3131</v>
      </c>
      <c r="I42" s="6" t="s">
        <v>3132</v>
      </c>
      <c r="J42" s="6"/>
      <c r="K42" s="15" t="s">
        <v>3133</v>
      </c>
      <c r="L42" s="3" t="s">
        <v>3134</v>
      </c>
      <c r="M42" s="3" t="s">
        <v>3135</v>
      </c>
      <c r="N42" s="3"/>
      <c r="O42" s="3" t="s">
        <v>3136</v>
      </c>
      <c r="P42" s="3" t="s">
        <v>758</v>
      </c>
      <c r="Q42" s="8">
        <v>26442</v>
      </c>
      <c r="R42" s="14" t="s">
        <v>3023</v>
      </c>
      <c r="S42" s="176" t="s">
        <v>2595</v>
      </c>
      <c r="T42" s="177"/>
    </row>
    <row r="43" spans="1:21" ht="34.200000000000003">
      <c r="A43" s="3" t="s">
        <v>703</v>
      </c>
      <c r="B43" s="3" t="s">
        <v>144</v>
      </c>
      <c r="C43" s="4" t="s">
        <v>118</v>
      </c>
      <c r="D43" s="5" t="s">
        <v>892</v>
      </c>
      <c r="E43" s="3" t="s">
        <v>893</v>
      </c>
      <c r="F43" s="3" t="s">
        <v>3137</v>
      </c>
      <c r="G43" s="6" t="s">
        <v>2701</v>
      </c>
      <c r="H43" s="6" t="s">
        <v>3138</v>
      </c>
      <c r="I43" s="6" t="s">
        <v>3139</v>
      </c>
      <c r="J43" s="6"/>
      <c r="K43" s="15" t="s">
        <v>3140</v>
      </c>
      <c r="L43" s="3" t="s">
        <v>3141</v>
      </c>
      <c r="M43" s="3" t="s">
        <v>3142</v>
      </c>
      <c r="N43" s="3"/>
      <c r="O43" s="3" t="s">
        <v>3143</v>
      </c>
      <c r="P43" s="3" t="s">
        <v>909</v>
      </c>
      <c r="Q43" s="8">
        <v>22444</v>
      </c>
      <c r="R43" s="14" t="s">
        <v>3023</v>
      </c>
      <c r="S43" s="176" t="s">
        <v>2595</v>
      </c>
      <c r="T43" s="207" t="s">
        <v>3127</v>
      </c>
    </row>
    <row r="44" spans="1:21" ht="45.6">
      <c r="A44" s="3" t="s">
        <v>703</v>
      </c>
      <c r="B44" s="3" t="s">
        <v>200</v>
      </c>
      <c r="C44" s="4" t="s">
        <v>118</v>
      </c>
      <c r="D44" s="5" t="s">
        <v>1119</v>
      </c>
      <c r="E44" s="3" t="s">
        <v>684</v>
      </c>
      <c r="F44" s="3" t="s">
        <v>1138</v>
      </c>
      <c r="G44" s="6" t="s">
        <v>2701</v>
      </c>
      <c r="H44" s="6" t="s">
        <v>3144</v>
      </c>
      <c r="I44" s="6" t="s">
        <v>3145</v>
      </c>
      <c r="J44" s="6"/>
      <c r="K44" s="15" t="s">
        <v>3146</v>
      </c>
      <c r="L44" s="3" t="s">
        <v>1139</v>
      </c>
      <c r="M44" s="3" t="s">
        <v>1140</v>
      </c>
      <c r="N44" s="3"/>
      <c r="O44" s="3" t="s">
        <v>1141</v>
      </c>
      <c r="P44" s="3" t="s">
        <v>3147</v>
      </c>
      <c r="Q44" s="86">
        <v>21900</v>
      </c>
      <c r="R44" s="14" t="s">
        <v>3023</v>
      </c>
      <c r="S44" s="176" t="s">
        <v>2595</v>
      </c>
      <c r="T44" s="177"/>
    </row>
    <row r="45" spans="1:21" ht="45.6">
      <c r="A45" s="3" t="s">
        <v>703</v>
      </c>
      <c r="B45" s="3" t="s">
        <v>200</v>
      </c>
      <c r="C45" s="4" t="s">
        <v>118</v>
      </c>
      <c r="D45" s="5" t="s">
        <v>1146</v>
      </c>
      <c r="E45" s="3" t="s">
        <v>1147</v>
      </c>
      <c r="F45" s="3" t="s">
        <v>1170</v>
      </c>
      <c r="G45" s="6" t="s">
        <v>2701</v>
      </c>
      <c r="H45" s="6" t="s">
        <v>3148</v>
      </c>
      <c r="I45" s="6" t="s">
        <v>3149</v>
      </c>
      <c r="J45" s="6"/>
      <c r="K45" s="15" t="s">
        <v>3150</v>
      </c>
      <c r="L45" s="3" t="s">
        <v>1171</v>
      </c>
      <c r="M45" s="3" t="s">
        <v>3151</v>
      </c>
      <c r="N45" s="3"/>
      <c r="O45" s="3" t="s">
        <v>1172</v>
      </c>
      <c r="P45" s="3" t="s">
        <v>3152</v>
      </c>
      <c r="Q45" s="86">
        <v>26312</v>
      </c>
      <c r="R45" s="14" t="s">
        <v>3023</v>
      </c>
      <c r="S45" s="176" t="s">
        <v>2595</v>
      </c>
      <c r="T45" s="177"/>
      <c r="U45" s="211"/>
    </row>
    <row r="46" spans="1:21" ht="45.6">
      <c r="A46" s="3" t="s">
        <v>280</v>
      </c>
      <c r="B46" s="3" t="s">
        <v>43</v>
      </c>
      <c r="C46" s="4" t="s">
        <v>44</v>
      </c>
      <c r="D46" s="5" t="s">
        <v>489</v>
      </c>
      <c r="E46" s="3" t="s">
        <v>490</v>
      </c>
      <c r="F46" s="3" t="s">
        <v>493</v>
      </c>
      <c r="G46" s="6" t="s">
        <v>2701</v>
      </c>
      <c r="H46" s="6" t="s">
        <v>3153</v>
      </c>
      <c r="I46" s="6" t="s">
        <v>3154</v>
      </c>
      <c r="J46" s="6"/>
      <c r="K46" s="15" t="s">
        <v>3155</v>
      </c>
      <c r="L46" s="3" t="s">
        <v>3156</v>
      </c>
      <c r="M46" s="3" t="s">
        <v>3157</v>
      </c>
      <c r="N46" s="3"/>
      <c r="O46" s="3" t="s">
        <v>3158</v>
      </c>
      <c r="P46" s="6" t="s">
        <v>494</v>
      </c>
      <c r="Q46" s="8">
        <v>22664</v>
      </c>
      <c r="R46" s="9" t="s">
        <v>2594</v>
      </c>
      <c r="S46" s="176" t="s">
        <v>2595</v>
      </c>
      <c r="T46" s="177"/>
    </row>
    <row r="47" spans="1:21" ht="57">
      <c r="A47" s="3" t="s">
        <v>280</v>
      </c>
      <c r="B47" s="3" t="s">
        <v>180</v>
      </c>
      <c r="C47" s="4" t="s">
        <v>44</v>
      </c>
      <c r="D47" s="5" t="s">
        <v>1797</v>
      </c>
      <c r="E47" s="3" t="s">
        <v>1798</v>
      </c>
      <c r="F47" s="3" t="s">
        <v>1799</v>
      </c>
      <c r="G47" s="6" t="s">
        <v>2701</v>
      </c>
      <c r="H47" s="6" t="s">
        <v>3159</v>
      </c>
      <c r="I47" s="6" t="s">
        <v>3160</v>
      </c>
      <c r="J47" s="6"/>
      <c r="K47" s="15" t="s">
        <v>3161</v>
      </c>
      <c r="L47" s="3" t="s">
        <v>3162</v>
      </c>
      <c r="M47" s="3" t="s">
        <v>3162</v>
      </c>
      <c r="N47" s="3"/>
      <c r="O47" s="3" t="s">
        <v>3163</v>
      </c>
      <c r="P47" s="3" t="s">
        <v>3164</v>
      </c>
      <c r="Q47" s="96">
        <v>25103</v>
      </c>
      <c r="R47" s="9" t="s">
        <v>2594</v>
      </c>
      <c r="S47" s="176" t="s">
        <v>2595</v>
      </c>
      <c r="T47" s="177"/>
    </row>
    <row r="48" spans="1:21" ht="68.400000000000006">
      <c r="A48" s="3" t="s">
        <v>280</v>
      </c>
      <c r="B48" s="3" t="s">
        <v>180</v>
      </c>
      <c r="C48" s="4" t="s">
        <v>44</v>
      </c>
      <c r="D48" s="5" t="s">
        <v>1800</v>
      </c>
      <c r="E48" s="3" t="s">
        <v>1801</v>
      </c>
      <c r="F48" s="3" t="s">
        <v>1802</v>
      </c>
      <c r="G48" s="6" t="s">
        <v>2701</v>
      </c>
      <c r="H48" s="6" t="s">
        <v>3165</v>
      </c>
      <c r="I48" s="6" t="s">
        <v>3166</v>
      </c>
      <c r="J48" s="6"/>
      <c r="K48" s="15" t="s">
        <v>3167</v>
      </c>
      <c r="L48" s="3" t="s">
        <v>3168</v>
      </c>
      <c r="M48" s="3" t="s">
        <v>3168</v>
      </c>
      <c r="N48" s="3" t="s">
        <v>1803</v>
      </c>
      <c r="O48" s="6" t="s">
        <v>1804</v>
      </c>
      <c r="P48" s="3" t="s">
        <v>3169</v>
      </c>
      <c r="Q48" s="96">
        <v>23857</v>
      </c>
      <c r="R48" s="9" t="s">
        <v>2594</v>
      </c>
      <c r="S48" s="176" t="s">
        <v>2595</v>
      </c>
      <c r="T48" s="177"/>
    </row>
    <row r="49" spans="1:20" ht="79.8">
      <c r="A49" s="3" t="s">
        <v>280</v>
      </c>
      <c r="B49" s="3" t="s">
        <v>180</v>
      </c>
      <c r="C49" s="4" t="s">
        <v>44</v>
      </c>
      <c r="D49" s="5" t="s">
        <v>1805</v>
      </c>
      <c r="E49" s="3" t="s">
        <v>1806</v>
      </c>
      <c r="F49" s="3" t="s">
        <v>1807</v>
      </c>
      <c r="G49" s="6" t="s">
        <v>2701</v>
      </c>
      <c r="H49" s="6" t="s">
        <v>3170</v>
      </c>
      <c r="I49" s="6" t="s">
        <v>3171</v>
      </c>
      <c r="J49" s="6"/>
      <c r="K49" s="15" t="s">
        <v>3172</v>
      </c>
      <c r="L49" s="3" t="s">
        <v>3173</v>
      </c>
      <c r="M49" s="3" t="s">
        <v>3173</v>
      </c>
      <c r="N49" s="3"/>
      <c r="O49" s="3" t="s">
        <v>1808</v>
      </c>
      <c r="P49" s="3" t="s">
        <v>3174</v>
      </c>
      <c r="Q49" s="96">
        <v>25281</v>
      </c>
      <c r="R49" s="9" t="s">
        <v>2594</v>
      </c>
      <c r="S49" s="176" t="s">
        <v>2595</v>
      </c>
      <c r="T49" s="177"/>
    </row>
    <row r="50" spans="1:20" ht="57">
      <c r="A50" s="3" t="s">
        <v>280</v>
      </c>
      <c r="B50" s="3" t="s">
        <v>180</v>
      </c>
      <c r="C50" s="4" t="s">
        <v>44</v>
      </c>
      <c r="D50" s="5" t="s">
        <v>1809</v>
      </c>
      <c r="E50" s="3" t="s">
        <v>1810</v>
      </c>
      <c r="F50" s="3" t="s">
        <v>1811</v>
      </c>
      <c r="G50" s="6" t="s">
        <v>2701</v>
      </c>
      <c r="H50" s="6" t="s">
        <v>3175</v>
      </c>
      <c r="I50" s="6" t="s">
        <v>3176</v>
      </c>
      <c r="J50" s="6"/>
      <c r="K50" s="15" t="s">
        <v>3177</v>
      </c>
      <c r="L50" s="3" t="s">
        <v>3178</v>
      </c>
      <c r="M50" s="3" t="s">
        <v>3178</v>
      </c>
      <c r="N50" s="3"/>
      <c r="O50" s="3" t="s">
        <v>3179</v>
      </c>
      <c r="P50" s="3" t="s">
        <v>3180</v>
      </c>
      <c r="Q50" s="8">
        <v>22318</v>
      </c>
      <c r="R50" s="9" t="s">
        <v>2594</v>
      </c>
      <c r="S50" s="176" t="s">
        <v>2595</v>
      </c>
      <c r="T50" s="177"/>
    </row>
    <row r="51" spans="1:20" ht="68.400000000000006">
      <c r="A51" s="3" t="s">
        <v>280</v>
      </c>
      <c r="B51" s="3" t="s">
        <v>180</v>
      </c>
      <c r="C51" s="4" t="s">
        <v>44</v>
      </c>
      <c r="D51" s="5" t="s">
        <v>1812</v>
      </c>
      <c r="E51" s="3" t="s">
        <v>1813</v>
      </c>
      <c r="F51" s="3" t="s">
        <v>1814</v>
      </c>
      <c r="G51" s="6" t="s">
        <v>2701</v>
      </c>
      <c r="H51" s="6" t="s">
        <v>3181</v>
      </c>
      <c r="I51" s="6" t="s">
        <v>3182</v>
      </c>
      <c r="J51" s="6"/>
      <c r="K51" s="15" t="s">
        <v>3183</v>
      </c>
      <c r="L51" s="3" t="s">
        <v>3184</v>
      </c>
      <c r="M51" s="3" t="s">
        <v>3184</v>
      </c>
      <c r="N51" s="3"/>
      <c r="O51" s="3" t="s">
        <v>1815</v>
      </c>
      <c r="P51" s="3" t="s">
        <v>3185</v>
      </c>
      <c r="Q51" s="8">
        <v>25096</v>
      </c>
      <c r="R51" s="9" t="s">
        <v>2594</v>
      </c>
      <c r="S51" s="176" t="s">
        <v>2595</v>
      </c>
      <c r="T51" s="177"/>
    </row>
    <row r="52" spans="1:20" ht="45.6">
      <c r="A52" s="3" t="s">
        <v>280</v>
      </c>
      <c r="B52" s="3" t="s">
        <v>180</v>
      </c>
      <c r="C52" s="4" t="s">
        <v>44</v>
      </c>
      <c r="D52" s="5" t="s">
        <v>1816</v>
      </c>
      <c r="E52" s="3" t="s">
        <v>1817</v>
      </c>
      <c r="F52" s="3" t="s">
        <v>1818</v>
      </c>
      <c r="G52" s="6" t="s">
        <v>2701</v>
      </c>
      <c r="H52" s="6" t="s">
        <v>3186</v>
      </c>
      <c r="I52" s="6" t="s">
        <v>3187</v>
      </c>
      <c r="J52" s="6"/>
      <c r="K52" s="15" t="s">
        <v>3188</v>
      </c>
      <c r="L52" s="3" t="s">
        <v>3184</v>
      </c>
      <c r="M52" s="3" t="s">
        <v>3184</v>
      </c>
      <c r="N52" s="3"/>
      <c r="O52" s="3" t="s">
        <v>1819</v>
      </c>
      <c r="P52" s="3" t="s">
        <v>3189</v>
      </c>
      <c r="Q52" s="17">
        <v>25172</v>
      </c>
      <c r="R52" s="9" t="s">
        <v>2594</v>
      </c>
      <c r="S52" s="176" t="s">
        <v>2595</v>
      </c>
      <c r="T52" s="177"/>
    </row>
    <row r="53" spans="1:20" ht="34.200000000000003">
      <c r="A53" s="3" t="s">
        <v>703</v>
      </c>
      <c r="B53" s="3" t="s">
        <v>201</v>
      </c>
      <c r="C53" s="4" t="s">
        <v>44</v>
      </c>
      <c r="D53" s="5" t="s">
        <v>1885</v>
      </c>
      <c r="E53" s="3" t="s">
        <v>1886</v>
      </c>
      <c r="F53" s="3" t="s">
        <v>1887</v>
      </c>
      <c r="G53" s="6" t="s">
        <v>2701</v>
      </c>
      <c r="H53" s="6" t="s">
        <v>3190</v>
      </c>
      <c r="I53" s="6" t="s">
        <v>3191</v>
      </c>
      <c r="J53" s="6"/>
      <c r="K53" s="15" t="s">
        <v>3192</v>
      </c>
      <c r="L53" s="3"/>
      <c r="M53" s="3" t="s">
        <v>1888</v>
      </c>
      <c r="N53" s="3"/>
      <c r="O53" s="3" t="s">
        <v>3193</v>
      </c>
      <c r="P53" s="3" t="s">
        <v>1889</v>
      </c>
      <c r="Q53" s="96">
        <v>26358</v>
      </c>
      <c r="R53" s="9" t="s">
        <v>2594</v>
      </c>
      <c r="S53" s="176" t="s">
        <v>2595</v>
      </c>
      <c r="T53" s="177"/>
    </row>
    <row r="54" spans="1:20" ht="34.200000000000003">
      <c r="A54" s="3" t="s">
        <v>703</v>
      </c>
      <c r="B54" s="3" t="s">
        <v>201</v>
      </c>
      <c r="C54" s="4" t="s">
        <v>44</v>
      </c>
      <c r="D54" s="5" t="s">
        <v>1890</v>
      </c>
      <c r="E54" s="3" t="s">
        <v>679</v>
      </c>
      <c r="F54" s="3" t="s">
        <v>1891</v>
      </c>
      <c r="G54" s="6" t="s">
        <v>2701</v>
      </c>
      <c r="H54" s="6" t="s">
        <v>3194</v>
      </c>
      <c r="I54" s="6" t="s">
        <v>3195</v>
      </c>
      <c r="J54" s="6"/>
      <c r="K54" s="15" t="s">
        <v>3196</v>
      </c>
      <c r="L54" s="3"/>
      <c r="M54" s="3" t="s">
        <v>3197</v>
      </c>
      <c r="N54" s="3" t="s">
        <v>1892</v>
      </c>
      <c r="O54" s="3" t="s">
        <v>1893</v>
      </c>
      <c r="P54" s="3" t="s">
        <v>1894</v>
      </c>
      <c r="Q54" s="96">
        <v>29707</v>
      </c>
      <c r="R54" s="9" t="s">
        <v>2594</v>
      </c>
      <c r="S54" s="176" t="s">
        <v>2595</v>
      </c>
      <c r="T54" s="177"/>
    </row>
    <row r="55" spans="1:20" ht="45.6">
      <c r="A55" s="3" t="s">
        <v>703</v>
      </c>
      <c r="B55" s="3" t="s">
        <v>247</v>
      </c>
      <c r="C55" s="4" t="s">
        <v>44</v>
      </c>
      <c r="D55" s="5" t="s">
        <v>2025</v>
      </c>
      <c r="E55" s="3" t="s">
        <v>2026</v>
      </c>
      <c r="F55" s="3" t="s">
        <v>2027</v>
      </c>
      <c r="G55" s="6" t="s">
        <v>2701</v>
      </c>
      <c r="H55" s="6" t="s">
        <v>3198</v>
      </c>
      <c r="I55" s="6" t="s">
        <v>3199</v>
      </c>
      <c r="J55" s="6"/>
      <c r="K55" s="15" t="s">
        <v>3200</v>
      </c>
      <c r="L55" s="3"/>
      <c r="M55" s="3" t="s">
        <v>2028</v>
      </c>
      <c r="N55" s="3"/>
      <c r="O55" s="3" t="s">
        <v>3201</v>
      </c>
      <c r="P55" s="3" t="s">
        <v>3202</v>
      </c>
      <c r="Q55" s="44">
        <v>23894</v>
      </c>
      <c r="R55" s="9" t="s">
        <v>2594</v>
      </c>
      <c r="S55" s="176" t="s">
        <v>2595</v>
      </c>
      <c r="T55" s="177"/>
    </row>
    <row r="56" spans="1:20" ht="45.6">
      <c r="A56" s="3" t="s">
        <v>703</v>
      </c>
      <c r="B56" s="3" t="s">
        <v>247</v>
      </c>
      <c r="C56" s="4" t="s">
        <v>44</v>
      </c>
      <c r="D56" s="5" t="s">
        <v>2029</v>
      </c>
      <c r="E56" s="3" t="s">
        <v>2030</v>
      </c>
      <c r="F56" s="6" t="s">
        <v>2031</v>
      </c>
      <c r="G56" s="6" t="s">
        <v>2701</v>
      </c>
      <c r="H56" s="6" t="s">
        <v>3203</v>
      </c>
      <c r="I56" s="6" t="s">
        <v>3204</v>
      </c>
      <c r="J56" s="6"/>
      <c r="K56" s="15" t="s">
        <v>3205</v>
      </c>
      <c r="L56" s="6" t="s">
        <v>2032</v>
      </c>
      <c r="M56" s="6" t="s">
        <v>2033</v>
      </c>
      <c r="N56" s="3"/>
      <c r="O56" s="3" t="s">
        <v>3206</v>
      </c>
      <c r="P56" s="3" t="s">
        <v>3207</v>
      </c>
      <c r="Q56" s="8">
        <v>28017</v>
      </c>
      <c r="R56" s="9" t="s">
        <v>2594</v>
      </c>
      <c r="S56" s="176" t="s">
        <v>2595</v>
      </c>
      <c r="T56" s="177"/>
    </row>
    <row r="57" spans="1:20" ht="57">
      <c r="A57" s="3" t="s">
        <v>703</v>
      </c>
      <c r="B57" s="3" t="s">
        <v>247</v>
      </c>
      <c r="C57" s="4" t="s">
        <v>44</v>
      </c>
      <c r="D57" s="5" t="s">
        <v>2034</v>
      </c>
      <c r="E57" s="3" t="s">
        <v>2035</v>
      </c>
      <c r="F57" s="3" t="s">
        <v>3208</v>
      </c>
      <c r="G57" s="6" t="s">
        <v>2701</v>
      </c>
      <c r="H57" s="6" t="s">
        <v>3209</v>
      </c>
      <c r="I57" s="6" t="s">
        <v>3210</v>
      </c>
      <c r="J57" s="6"/>
      <c r="K57" s="15" t="s">
        <v>3211</v>
      </c>
      <c r="L57" s="3"/>
      <c r="M57" s="3" t="s">
        <v>2036</v>
      </c>
      <c r="N57" s="3"/>
      <c r="O57" s="3" t="s">
        <v>3212</v>
      </c>
      <c r="P57" s="3" t="s">
        <v>3213</v>
      </c>
      <c r="Q57" s="44">
        <v>27094</v>
      </c>
      <c r="R57" s="9" t="s">
        <v>2594</v>
      </c>
      <c r="S57" s="176" t="s">
        <v>2595</v>
      </c>
      <c r="T57" s="177"/>
    </row>
    <row r="58" spans="1:20" ht="57">
      <c r="A58" s="3" t="s">
        <v>280</v>
      </c>
      <c r="B58" s="3" t="s">
        <v>255</v>
      </c>
      <c r="C58" s="4" t="s">
        <v>44</v>
      </c>
      <c r="D58" s="5" t="s">
        <v>2057</v>
      </c>
      <c r="E58" s="3" t="s">
        <v>2058</v>
      </c>
      <c r="F58" s="3" t="s">
        <v>2059</v>
      </c>
      <c r="G58" s="6" t="s">
        <v>2701</v>
      </c>
      <c r="H58" s="6" t="s">
        <v>3214</v>
      </c>
      <c r="I58" s="6" t="s">
        <v>3215</v>
      </c>
      <c r="J58" s="6"/>
      <c r="K58" s="15" t="s">
        <v>3216</v>
      </c>
      <c r="L58" s="3" t="s">
        <v>2060</v>
      </c>
      <c r="M58" s="3" t="s">
        <v>2061</v>
      </c>
      <c r="N58" s="3"/>
      <c r="O58" s="3" t="s">
        <v>3217</v>
      </c>
      <c r="P58" s="3" t="s">
        <v>2062</v>
      </c>
      <c r="Q58" s="12">
        <v>21960</v>
      </c>
      <c r="R58" s="9" t="s">
        <v>2594</v>
      </c>
      <c r="S58" s="176" t="s">
        <v>2595</v>
      </c>
      <c r="T58" s="177"/>
    </row>
    <row r="59" spans="1:20" ht="45.6">
      <c r="A59" s="3" t="s">
        <v>280</v>
      </c>
      <c r="B59" s="3" t="s">
        <v>255</v>
      </c>
      <c r="C59" s="4" t="s">
        <v>44</v>
      </c>
      <c r="D59" s="5" t="s">
        <v>2063</v>
      </c>
      <c r="E59" s="3" t="s">
        <v>2064</v>
      </c>
      <c r="F59" s="3" t="s">
        <v>3218</v>
      </c>
      <c r="G59" s="6" t="s">
        <v>2701</v>
      </c>
      <c r="H59" s="6" t="s">
        <v>3219</v>
      </c>
      <c r="I59" s="6" t="s">
        <v>3220</v>
      </c>
      <c r="J59" s="6"/>
      <c r="K59" s="15" t="s">
        <v>3221</v>
      </c>
      <c r="L59" s="3" t="s">
        <v>3222</v>
      </c>
      <c r="M59" s="3" t="s">
        <v>3223</v>
      </c>
      <c r="N59" s="3"/>
      <c r="O59" s="3" t="s">
        <v>2065</v>
      </c>
      <c r="P59" s="3" t="s">
        <v>3224</v>
      </c>
      <c r="Q59" s="10">
        <v>25890</v>
      </c>
      <c r="R59" s="9" t="s">
        <v>2594</v>
      </c>
      <c r="S59" s="176" t="s">
        <v>2595</v>
      </c>
      <c r="T59" s="177"/>
    </row>
    <row r="60" spans="1:20" ht="57">
      <c r="A60" s="3" t="s">
        <v>280</v>
      </c>
      <c r="B60" s="3" t="s">
        <v>268</v>
      </c>
      <c r="C60" s="4" t="s">
        <v>44</v>
      </c>
      <c r="D60" s="4" t="s">
        <v>2597</v>
      </c>
      <c r="E60" s="3" t="s">
        <v>2598</v>
      </c>
      <c r="F60" s="3" t="s">
        <v>2599</v>
      </c>
      <c r="G60" s="6" t="s">
        <v>2701</v>
      </c>
      <c r="H60" s="6" t="s">
        <v>3225</v>
      </c>
      <c r="I60" s="6" t="s">
        <v>3226</v>
      </c>
      <c r="J60" s="6"/>
      <c r="K60" s="15" t="s">
        <v>3227</v>
      </c>
      <c r="L60" s="3" t="s">
        <v>2601</v>
      </c>
      <c r="M60" s="5" t="s">
        <v>2602</v>
      </c>
      <c r="N60" s="3"/>
      <c r="O60" s="3" t="s">
        <v>2603</v>
      </c>
      <c r="P60" s="3" t="s">
        <v>2604</v>
      </c>
      <c r="Q60" s="8">
        <v>23424</v>
      </c>
      <c r="R60" s="9" t="s">
        <v>2594</v>
      </c>
      <c r="S60" s="176" t="s">
        <v>2595</v>
      </c>
      <c r="T60" s="177"/>
    </row>
    <row r="61" spans="1:20" ht="68.400000000000006">
      <c r="A61" s="3" t="s">
        <v>280</v>
      </c>
      <c r="B61" s="3" t="s">
        <v>268</v>
      </c>
      <c r="C61" s="4" t="s">
        <v>44</v>
      </c>
      <c r="D61" s="5" t="s">
        <v>2579</v>
      </c>
      <c r="E61" s="3" t="s">
        <v>2581</v>
      </c>
      <c r="F61" s="3" t="s">
        <v>2583</v>
      </c>
      <c r="G61" s="6" t="s">
        <v>2701</v>
      </c>
      <c r="H61" s="6" t="s">
        <v>3144</v>
      </c>
      <c r="I61" s="6" t="s">
        <v>3228</v>
      </c>
      <c r="J61" s="6"/>
      <c r="K61" s="15" t="s">
        <v>3229</v>
      </c>
      <c r="L61" s="3" t="s">
        <v>2588</v>
      </c>
      <c r="M61" s="3" t="s">
        <v>2591</v>
      </c>
      <c r="N61" s="3"/>
      <c r="O61" s="3" t="s">
        <v>2592</v>
      </c>
      <c r="P61" s="3" t="s">
        <v>2593</v>
      </c>
      <c r="Q61" s="17">
        <v>22582</v>
      </c>
      <c r="R61" s="9" t="s">
        <v>2594</v>
      </c>
      <c r="S61" s="176" t="s">
        <v>2595</v>
      </c>
      <c r="T61" s="177"/>
    </row>
    <row r="62" spans="1:20" ht="34.200000000000003">
      <c r="A62" s="3" t="s">
        <v>298</v>
      </c>
      <c r="B62" s="3" t="s">
        <v>12</v>
      </c>
      <c r="C62" s="6" t="s">
        <v>13</v>
      </c>
      <c r="D62" s="5" t="s">
        <v>299</v>
      </c>
      <c r="E62" s="3" t="s">
        <v>300</v>
      </c>
      <c r="F62" s="3" t="s">
        <v>301</v>
      </c>
      <c r="G62" s="6" t="s">
        <v>2701</v>
      </c>
      <c r="H62" s="6" t="s">
        <v>3230</v>
      </c>
      <c r="I62" s="4" t="s">
        <v>3231</v>
      </c>
      <c r="J62" s="3"/>
      <c r="K62" s="15" t="s">
        <v>3232</v>
      </c>
      <c r="L62" s="3" t="s">
        <v>3233</v>
      </c>
      <c r="M62" s="3" t="s">
        <v>3234</v>
      </c>
      <c r="N62" s="3" t="s">
        <v>302</v>
      </c>
      <c r="O62" s="6" t="s">
        <v>303</v>
      </c>
      <c r="P62" s="6" t="s">
        <v>304</v>
      </c>
      <c r="Q62" s="12">
        <v>23715</v>
      </c>
      <c r="R62" s="14" t="s">
        <v>3235</v>
      </c>
      <c r="S62" s="176" t="s">
        <v>2595</v>
      </c>
      <c r="T62" s="177"/>
    </row>
    <row r="63" spans="1:20" ht="34.200000000000003">
      <c r="A63" s="3" t="s">
        <v>298</v>
      </c>
      <c r="B63" s="3" t="s">
        <v>12</v>
      </c>
      <c r="C63" s="6" t="s">
        <v>13</v>
      </c>
      <c r="D63" s="5" t="s">
        <v>305</v>
      </c>
      <c r="E63" s="3" t="s">
        <v>306</v>
      </c>
      <c r="F63" s="3" t="s">
        <v>307</v>
      </c>
      <c r="G63" s="6" t="s">
        <v>2701</v>
      </c>
      <c r="H63" s="6" t="s">
        <v>3236</v>
      </c>
      <c r="I63" s="6" t="s">
        <v>3237</v>
      </c>
      <c r="J63" s="3"/>
      <c r="K63" s="15" t="s">
        <v>3238</v>
      </c>
      <c r="L63" s="3" t="s">
        <v>3239</v>
      </c>
      <c r="M63" s="3" t="s">
        <v>3240</v>
      </c>
      <c r="N63" s="3"/>
      <c r="O63" s="3" t="s">
        <v>3241</v>
      </c>
      <c r="P63" s="3" t="s">
        <v>308</v>
      </c>
      <c r="Q63" s="12">
        <v>22758</v>
      </c>
      <c r="R63" s="14" t="s">
        <v>3235</v>
      </c>
      <c r="S63" s="176" t="s">
        <v>2595</v>
      </c>
      <c r="T63" s="177"/>
    </row>
    <row r="64" spans="1:20" ht="34.200000000000003">
      <c r="A64" s="3" t="s">
        <v>298</v>
      </c>
      <c r="B64" s="3" t="s">
        <v>12</v>
      </c>
      <c r="C64" s="6" t="s">
        <v>13</v>
      </c>
      <c r="D64" s="3" t="s">
        <v>309</v>
      </c>
      <c r="E64" s="3" t="s">
        <v>310</v>
      </c>
      <c r="F64" s="12" t="s">
        <v>311</v>
      </c>
      <c r="G64" s="6" t="s">
        <v>2701</v>
      </c>
      <c r="H64" s="9" t="s">
        <v>3242</v>
      </c>
      <c r="I64" s="9" t="s">
        <v>3243</v>
      </c>
      <c r="J64" s="3"/>
      <c r="K64" s="15" t="s">
        <v>3244</v>
      </c>
      <c r="L64" s="3"/>
      <c r="M64" s="3" t="s">
        <v>3245</v>
      </c>
      <c r="N64" s="3" t="s">
        <v>312</v>
      </c>
      <c r="O64" s="3" t="s">
        <v>313</v>
      </c>
      <c r="P64" s="6" t="s">
        <v>314</v>
      </c>
      <c r="Q64" s="12">
        <v>30330</v>
      </c>
      <c r="R64" s="14" t="s">
        <v>3235</v>
      </c>
      <c r="S64" s="176" t="s">
        <v>2595</v>
      </c>
      <c r="T64" s="177"/>
    </row>
    <row r="65" spans="1:20" ht="57">
      <c r="A65" s="3" t="s">
        <v>298</v>
      </c>
      <c r="B65" s="3" t="s">
        <v>12</v>
      </c>
      <c r="C65" s="6" t="s">
        <v>13</v>
      </c>
      <c r="D65" s="5" t="s">
        <v>315</v>
      </c>
      <c r="E65" s="3" t="s">
        <v>316</v>
      </c>
      <c r="F65" s="3" t="s">
        <v>317</v>
      </c>
      <c r="G65" s="6" t="s">
        <v>2701</v>
      </c>
      <c r="H65" s="6" t="s">
        <v>3246</v>
      </c>
      <c r="I65" s="6" t="s">
        <v>3247</v>
      </c>
      <c r="J65" s="3"/>
      <c r="K65" s="15" t="s">
        <v>3248</v>
      </c>
      <c r="L65" s="3" t="s">
        <v>3249</v>
      </c>
      <c r="M65" s="3" t="s">
        <v>3250</v>
      </c>
      <c r="N65" s="3"/>
      <c r="O65" s="3" t="s">
        <v>318</v>
      </c>
      <c r="P65" s="6" t="s">
        <v>319</v>
      </c>
      <c r="Q65" s="12">
        <v>27303</v>
      </c>
      <c r="R65" s="14" t="s">
        <v>3235</v>
      </c>
      <c r="S65" s="176" t="s">
        <v>2595</v>
      </c>
      <c r="T65" s="177"/>
    </row>
    <row r="66" spans="1:20" ht="45.6">
      <c r="A66" s="3" t="s">
        <v>298</v>
      </c>
      <c r="B66" s="3" t="s">
        <v>12</v>
      </c>
      <c r="C66" s="6" t="s">
        <v>13</v>
      </c>
      <c r="D66" s="3" t="s">
        <v>320</v>
      </c>
      <c r="E66" s="3" t="s">
        <v>321</v>
      </c>
      <c r="F66" s="3" t="s">
        <v>322</v>
      </c>
      <c r="G66" s="6" t="s">
        <v>2701</v>
      </c>
      <c r="H66" s="6" t="s">
        <v>3251</v>
      </c>
      <c r="I66" s="6" t="s">
        <v>3252</v>
      </c>
      <c r="J66" s="3"/>
      <c r="K66" s="15" t="s">
        <v>3253</v>
      </c>
      <c r="L66" s="3"/>
      <c r="M66" s="3" t="s">
        <v>3254</v>
      </c>
      <c r="N66" s="3"/>
      <c r="O66" s="3" t="s">
        <v>323</v>
      </c>
      <c r="P66" s="6" t="s">
        <v>324</v>
      </c>
      <c r="Q66" s="10">
        <v>27351</v>
      </c>
      <c r="R66" s="14" t="s">
        <v>3235</v>
      </c>
      <c r="S66" s="176" t="s">
        <v>2595</v>
      </c>
      <c r="T66" s="177"/>
    </row>
    <row r="67" spans="1:20" ht="68.400000000000006">
      <c r="A67" s="3" t="s">
        <v>298</v>
      </c>
      <c r="B67" s="3" t="s">
        <v>12</v>
      </c>
      <c r="C67" s="6" t="s">
        <v>13</v>
      </c>
      <c r="D67" s="5" t="s">
        <v>325</v>
      </c>
      <c r="E67" s="3" t="s">
        <v>326</v>
      </c>
      <c r="F67" s="3" t="s">
        <v>327</v>
      </c>
      <c r="G67" s="6" t="s">
        <v>2701</v>
      </c>
      <c r="H67" s="6" t="s">
        <v>3255</v>
      </c>
      <c r="I67" s="6" t="s">
        <v>3256</v>
      </c>
      <c r="J67" s="3"/>
      <c r="K67" s="15" t="s">
        <v>3257</v>
      </c>
      <c r="L67" s="3" t="s">
        <v>3258</v>
      </c>
      <c r="M67" s="3" t="s">
        <v>3259</v>
      </c>
      <c r="N67" s="3" t="s">
        <v>328</v>
      </c>
      <c r="O67" s="3" t="s">
        <v>329</v>
      </c>
      <c r="P67" s="3" t="s">
        <v>330</v>
      </c>
      <c r="Q67" s="12">
        <v>28940</v>
      </c>
      <c r="R67" s="14" t="s">
        <v>3235</v>
      </c>
      <c r="S67" s="176" t="s">
        <v>2595</v>
      </c>
      <c r="T67" s="177"/>
    </row>
    <row r="68" spans="1:20" ht="57">
      <c r="A68" s="6" t="s">
        <v>1769</v>
      </c>
      <c r="B68" s="3" t="s">
        <v>12</v>
      </c>
      <c r="C68" s="6" t="s">
        <v>13</v>
      </c>
      <c r="D68" s="5" t="s">
        <v>331</v>
      </c>
      <c r="E68" s="3" t="s">
        <v>332</v>
      </c>
      <c r="F68" s="3" t="s">
        <v>333</v>
      </c>
      <c r="G68" s="6" t="s">
        <v>2701</v>
      </c>
      <c r="H68" s="6" t="s">
        <v>3260</v>
      </c>
      <c r="I68" s="6" t="s">
        <v>3261</v>
      </c>
      <c r="J68" s="3"/>
      <c r="K68" s="15" t="s">
        <v>3262</v>
      </c>
      <c r="L68" s="3"/>
      <c r="M68" s="3" t="s">
        <v>3263</v>
      </c>
      <c r="N68" s="3" t="s">
        <v>334</v>
      </c>
      <c r="O68" s="3" t="s">
        <v>335</v>
      </c>
      <c r="P68" s="6" t="s">
        <v>336</v>
      </c>
      <c r="Q68" s="10">
        <v>24063</v>
      </c>
      <c r="R68" s="14" t="s">
        <v>3235</v>
      </c>
      <c r="S68" s="176" t="s">
        <v>2595</v>
      </c>
      <c r="T68" s="177"/>
    </row>
    <row r="69" spans="1:20" ht="68.400000000000006">
      <c r="A69" s="3" t="s">
        <v>298</v>
      </c>
      <c r="B69" s="3" t="s">
        <v>108</v>
      </c>
      <c r="C69" s="4" t="s">
        <v>13</v>
      </c>
      <c r="D69" s="5" t="s">
        <v>1429</v>
      </c>
      <c r="E69" s="3" t="s">
        <v>1430</v>
      </c>
      <c r="F69" s="3" t="s">
        <v>1431</v>
      </c>
      <c r="G69" s="6" t="s">
        <v>2701</v>
      </c>
      <c r="H69" s="6" t="s">
        <v>3264</v>
      </c>
      <c r="I69" s="6" t="s">
        <v>3265</v>
      </c>
      <c r="J69" s="3"/>
      <c r="K69" s="15" t="s">
        <v>3266</v>
      </c>
      <c r="L69" s="3" t="s">
        <v>3267</v>
      </c>
      <c r="M69" s="3" t="s">
        <v>3268</v>
      </c>
      <c r="N69" s="3"/>
      <c r="O69" s="3" t="s">
        <v>1432</v>
      </c>
      <c r="P69" s="3" t="s">
        <v>3269</v>
      </c>
      <c r="Q69" s="12">
        <v>27456</v>
      </c>
      <c r="R69" s="14" t="s">
        <v>3235</v>
      </c>
      <c r="S69" s="176" t="s">
        <v>2595</v>
      </c>
      <c r="T69" s="177"/>
    </row>
    <row r="70" spans="1:20" ht="34.200000000000003">
      <c r="A70" s="3" t="s">
        <v>298</v>
      </c>
      <c r="B70" s="3" t="s">
        <v>108</v>
      </c>
      <c r="C70" s="4" t="s">
        <v>13</v>
      </c>
      <c r="D70" s="5" t="s">
        <v>1433</v>
      </c>
      <c r="E70" s="3" t="s">
        <v>1434</v>
      </c>
      <c r="F70" s="3" t="s">
        <v>1435</v>
      </c>
      <c r="G70" s="6" t="s">
        <v>2708</v>
      </c>
      <c r="H70" s="6" t="s">
        <v>3270</v>
      </c>
      <c r="I70" s="6" t="s">
        <v>3271</v>
      </c>
      <c r="J70" s="6">
        <v>1</v>
      </c>
      <c r="K70" s="15" t="s">
        <v>3272</v>
      </c>
      <c r="L70" s="3" t="s">
        <v>3273</v>
      </c>
      <c r="M70" s="3" t="s">
        <v>3274</v>
      </c>
      <c r="N70" s="3"/>
      <c r="O70" s="6" t="s">
        <v>1436</v>
      </c>
      <c r="P70" s="3" t="s">
        <v>1437</v>
      </c>
      <c r="Q70" s="8">
        <v>27922</v>
      </c>
      <c r="R70" s="14" t="s">
        <v>3235</v>
      </c>
      <c r="S70" s="176" t="s">
        <v>2762</v>
      </c>
      <c r="T70" s="177"/>
    </row>
    <row r="71" spans="1:20" ht="68.400000000000006">
      <c r="A71" s="3" t="s">
        <v>298</v>
      </c>
      <c r="B71" s="3" t="s">
        <v>108</v>
      </c>
      <c r="C71" s="4" t="s">
        <v>13</v>
      </c>
      <c r="D71" s="5" t="s">
        <v>1438</v>
      </c>
      <c r="E71" s="3" t="s">
        <v>1439</v>
      </c>
      <c r="F71" s="3" t="s">
        <v>1440</v>
      </c>
      <c r="G71" s="6" t="s">
        <v>2708</v>
      </c>
      <c r="H71" s="6" t="s">
        <v>3275</v>
      </c>
      <c r="I71" s="6" t="s">
        <v>3276</v>
      </c>
      <c r="J71" s="6">
        <v>1</v>
      </c>
      <c r="K71" s="15" t="s">
        <v>3277</v>
      </c>
      <c r="L71" s="3" t="s">
        <v>3278</v>
      </c>
      <c r="M71" s="3" t="s">
        <v>3279</v>
      </c>
      <c r="N71" s="3"/>
      <c r="O71" s="3" t="s">
        <v>1441</v>
      </c>
      <c r="P71" s="3" t="s">
        <v>3280</v>
      </c>
      <c r="Q71" s="12">
        <v>26166</v>
      </c>
      <c r="R71" s="14" t="s">
        <v>3235</v>
      </c>
      <c r="S71" s="176" t="s">
        <v>2762</v>
      </c>
      <c r="T71" s="177"/>
    </row>
    <row r="72" spans="1:20" ht="66">
      <c r="A72" s="3" t="s">
        <v>298</v>
      </c>
      <c r="B72" s="3" t="s">
        <v>167</v>
      </c>
      <c r="C72" s="4" t="s">
        <v>13</v>
      </c>
      <c r="D72" s="5" t="s">
        <v>1177</v>
      </c>
      <c r="E72" s="3" t="s">
        <v>1178</v>
      </c>
      <c r="F72" s="6" t="s">
        <v>1201</v>
      </c>
      <c r="G72" s="6" t="s">
        <v>2701</v>
      </c>
      <c r="H72" s="6" t="s">
        <v>3281</v>
      </c>
      <c r="I72" s="6" t="s">
        <v>3282</v>
      </c>
      <c r="J72" s="6"/>
      <c r="K72" s="15" t="s">
        <v>3283</v>
      </c>
      <c r="L72" s="3" t="s">
        <v>3284</v>
      </c>
      <c r="M72" s="6" t="s">
        <v>133</v>
      </c>
      <c r="N72" s="6" t="s">
        <v>133</v>
      </c>
      <c r="O72" s="6" t="s">
        <v>3285</v>
      </c>
      <c r="P72" s="3" t="s">
        <v>1202</v>
      </c>
      <c r="Q72" s="88">
        <v>31088</v>
      </c>
      <c r="R72" s="14" t="s">
        <v>3235</v>
      </c>
      <c r="S72" s="176" t="s">
        <v>2595</v>
      </c>
      <c r="T72" s="192" t="s">
        <v>3286</v>
      </c>
    </row>
    <row r="73" spans="1:20" ht="34.200000000000003">
      <c r="A73" s="3" t="s">
        <v>298</v>
      </c>
      <c r="B73" s="3" t="s">
        <v>167</v>
      </c>
      <c r="C73" s="4" t="s">
        <v>13</v>
      </c>
      <c r="D73" s="5" t="s">
        <v>1208</v>
      </c>
      <c r="E73" s="3" t="s">
        <v>1209</v>
      </c>
      <c r="F73" s="3" t="s">
        <v>1229</v>
      </c>
      <c r="G73" s="6" t="s">
        <v>2708</v>
      </c>
      <c r="H73" s="6" t="s">
        <v>3287</v>
      </c>
      <c r="I73" s="6" t="s">
        <v>3288</v>
      </c>
      <c r="J73" s="6">
        <v>1</v>
      </c>
      <c r="K73" s="15" t="s">
        <v>3289</v>
      </c>
      <c r="L73" s="3" t="s">
        <v>3290</v>
      </c>
      <c r="M73" s="3">
        <v>89214511459</v>
      </c>
      <c r="N73" s="3" t="s">
        <v>1230</v>
      </c>
      <c r="O73" s="3" t="s">
        <v>1231</v>
      </c>
      <c r="P73" s="3" t="s">
        <v>3291</v>
      </c>
      <c r="Q73" s="8">
        <v>23682</v>
      </c>
      <c r="R73" s="14" t="s">
        <v>3235</v>
      </c>
      <c r="S73" s="176" t="s">
        <v>2762</v>
      </c>
      <c r="T73" s="177"/>
    </row>
    <row r="74" spans="1:20" ht="34.200000000000003">
      <c r="A74" s="3" t="s">
        <v>298</v>
      </c>
      <c r="B74" s="3" t="s">
        <v>167</v>
      </c>
      <c r="C74" s="4" t="s">
        <v>13</v>
      </c>
      <c r="D74" s="5" t="s">
        <v>1272</v>
      </c>
      <c r="E74" s="3" t="s">
        <v>1273</v>
      </c>
      <c r="F74" s="3" t="s">
        <v>3292</v>
      </c>
      <c r="G74" s="6" t="s">
        <v>2701</v>
      </c>
      <c r="H74" s="6" t="s">
        <v>3293</v>
      </c>
      <c r="I74" s="6" t="s">
        <v>3294</v>
      </c>
      <c r="J74" s="6"/>
      <c r="K74" s="15" t="s">
        <v>3295</v>
      </c>
      <c r="L74" s="3" t="s">
        <v>3296</v>
      </c>
      <c r="M74" s="3">
        <v>89212225888</v>
      </c>
      <c r="N74" s="3" t="s">
        <v>3297</v>
      </c>
      <c r="O74" s="3" t="s">
        <v>3298</v>
      </c>
      <c r="P74" s="3" t="s">
        <v>3299</v>
      </c>
      <c r="Q74" s="90">
        <v>31576</v>
      </c>
      <c r="R74" s="14" t="s">
        <v>3235</v>
      </c>
      <c r="S74" s="176" t="s">
        <v>2595</v>
      </c>
      <c r="T74" s="177"/>
    </row>
    <row r="75" spans="1:20" ht="34.200000000000003">
      <c r="A75" s="3" t="s">
        <v>298</v>
      </c>
      <c r="B75" s="3" t="s">
        <v>167</v>
      </c>
      <c r="C75" s="4" t="s">
        <v>13</v>
      </c>
      <c r="D75" s="5" t="s">
        <v>1303</v>
      </c>
      <c r="E75" s="3" t="s">
        <v>1304</v>
      </c>
      <c r="F75" s="6" t="s">
        <v>1320</v>
      </c>
      <c r="G75" s="6" t="s">
        <v>2701</v>
      </c>
      <c r="H75" s="6" t="s">
        <v>3300</v>
      </c>
      <c r="I75" s="6" t="s">
        <v>3301</v>
      </c>
      <c r="J75" s="6"/>
      <c r="K75" s="15" t="s">
        <v>3302</v>
      </c>
      <c r="L75" s="3" t="s">
        <v>3303</v>
      </c>
      <c r="M75" s="6" t="s">
        <v>3304</v>
      </c>
      <c r="N75" s="6" t="s">
        <v>1321</v>
      </c>
      <c r="O75" s="94" t="s">
        <v>1322</v>
      </c>
      <c r="P75" s="3" t="s">
        <v>1332</v>
      </c>
      <c r="Q75" s="8"/>
      <c r="R75" s="14" t="s">
        <v>3235</v>
      </c>
      <c r="S75" s="214" t="s">
        <v>2595</v>
      </c>
      <c r="T75" s="177"/>
    </row>
    <row r="76" spans="1:20" ht="34.200000000000003">
      <c r="A76" s="3" t="s">
        <v>298</v>
      </c>
      <c r="B76" s="3" t="s">
        <v>167</v>
      </c>
      <c r="C76" s="4" t="s">
        <v>13</v>
      </c>
      <c r="D76" s="5" t="s">
        <v>1335</v>
      </c>
      <c r="E76" s="3" t="s">
        <v>1336</v>
      </c>
      <c r="F76" s="6" t="s">
        <v>1361</v>
      </c>
      <c r="G76" s="6" t="s">
        <v>2701</v>
      </c>
      <c r="H76" s="6" t="s">
        <v>3305</v>
      </c>
      <c r="I76" s="6" t="s">
        <v>3306</v>
      </c>
      <c r="J76" s="6"/>
      <c r="K76" s="15" t="s">
        <v>3307</v>
      </c>
      <c r="L76" s="3" t="s">
        <v>3308</v>
      </c>
      <c r="M76" s="3">
        <v>89217020037</v>
      </c>
      <c r="N76" s="3" t="s">
        <v>3309</v>
      </c>
      <c r="O76" s="6" t="s">
        <v>1362</v>
      </c>
      <c r="P76" s="3" t="s">
        <v>3310</v>
      </c>
      <c r="Q76" s="8">
        <v>26827</v>
      </c>
      <c r="R76" s="14" t="s">
        <v>3235</v>
      </c>
      <c r="S76" s="176" t="s">
        <v>2595</v>
      </c>
      <c r="T76" s="192"/>
    </row>
    <row r="77" spans="1:20" ht="34.200000000000003">
      <c r="A77" s="3" t="s">
        <v>298</v>
      </c>
      <c r="B77" s="3" t="s">
        <v>167</v>
      </c>
      <c r="C77" s="4" t="s">
        <v>13</v>
      </c>
      <c r="D77" s="5" t="s">
        <v>1735</v>
      </c>
      <c r="E77" s="3" t="s">
        <v>1736</v>
      </c>
      <c r="F77" s="6" t="s">
        <v>1737</v>
      </c>
      <c r="G77" s="6" t="s">
        <v>2708</v>
      </c>
      <c r="H77" s="6" t="s">
        <v>3311</v>
      </c>
      <c r="I77" s="6" t="s">
        <v>3312</v>
      </c>
      <c r="J77" s="6">
        <v>1</v>
      </c>
      <c r="K77" s="15" t="s">
        <v>3313</v>
      </c>
      <c r="L77" s="3" t="s">
        <v>3314</v>
      </c>
      <c r="M77" s="3">
        <v>89643175208</v>
      </c>
      <c r="N77" s="3" t="s">
        <v>3309</v>
      </c>
      <c r="O77" s="3" t="s">
        <v>3315</v>
      </c>
      <c r="P77" s="3" t="s">
        <v>1738</v>
      </c>
      <c r="Q77" s="8">
        <v>23006</v>
      </c>
      <c r="R77" s="14" t="s">
        <v>3235</v>
      </c>
      <c r="S77" s="176" t="s">
        <v>2595</v>
      </c>
      <c r="T77" s="177"/>
    </row>
    <row r="78" spans="1:20" ht="34.200000000000003">
      <c r="A78" s="3" t="s">
        <v>298</v>
      </c>
      <c r="B78" s="3" t="s">
        <v>167</v>
      </c>
      <c r="C78" s="4" t="s">
        <v>13</v>
      </c>
      <c r="D78" s="5" t="s">
        <v>1633</v>
      </c>
      <c r="E78" s="3" t="s">
        <v>950</v>
      </c>
      <c r="F78" s="3" t="s">
        <v>1295</v>
      </c>
      <c r="G78" s="6" t="s">
        <v>2701</v>
      </c>
      <c r="H78" s="6" t="s">
        <v>3113</v>
      </c>
      <c r="I78" s="6" t="s">
        <v>3316</v>
      </c>
      <c r="J78" s="6"/>
      <c r="K78" s="15" t="s">
        <v>3317</v>
      </c>
      <c r="L78" s="3" t="s">
        <v>3318</v>
      </c>
      <c r="M78" s="3">
        <v>89643178318</v>
      </c>
      <c r="N78" s="3" t="s">
        <v>1296</v>
      </c>
      <c r="O78" s="215" t="s">
        <v>1645</v>
      </c>
      <c r="P78" s="3" t="s">
        <v>1646</v>
      </c>
      <c r="Q78" s="8">
        <v>29987</v>
      </c>
      <c r="R78" s="14" t="s">
        <v>3235</v>
      </c>
      <c r="S78" s="176" t="s">
        <v>2595</v>
      </c>
      <c r="T78" s="177"/>
    </row>
    <row r="79" spans="1:20" ht="45.6">
      <c r="A79" s="3" t="s">
        <v>298</v>
      </c>
      <c r="B79" s="3" t="s">
        <v>167</v>
      </c>
      <c r="C79" s="4" t="s">
        <v>13</v>
      </c>
      <c r="D79" s="5" t="s">
        <v>1647</v>
      </c>
      <c r="E79" s="3" t="s">
        <v>1648</v>
      </c>
      <c r="F79" s="6" t="s">
        <v>1655</v>
      </c>
      <c r="G79" s="6" t="s">
        <v>2701</v>
      </c>
      <c r="H79" s="6" t="s">
        <v>3319</v>
      </c>
      <c r="I79" s="6" t="s">
        <v>3320</v>
      </c>
      <c r="J79" s="6"/>
      <c r="K79" s="15" t="s">
        <v>3321</v>
      </c>
      <c r="L79" s="3" t="s">
        <v>3322</v>
      </c>
      <c r="M79" s="6" t="s">
        <v>133</v>
      </c>
      <c r="N79" s="6" t="s">
        <v>1656</v>
      </c>
      <c r="O79" s="6" t="s">
        <v>1656</v>
      </c>
      <c r="P79" s="3" t="s">
        <v>1657</v>
      </c>
      <c r="Q79" s="8">
        <v>22750</v>
      </c>
      <c r="R79" s="14" t="s">
        <v>3235</v>
      </c>
      <c r="S79" s="176" t="s">
        <v>2595</v>
      </c>
      <c r="T79" s="177"/>
    </row>
    <row r="80" spans="1:20" ht="57">
      <c r="A80" s="3" t="s">
        <v>298</v>
      </c>
      <c r="B80" s="3" t="s">
        <v>167</v>
      </c>
      <c r="C80" s="4" t="s">
        <v>13</v>
      </c>
      <c r="D80" s="5" t="s">
        <v>1658</v>
      </c>
      <c r="E80" s="3" t="s">
        <v>1659</v>
      </c>
      <c r="F80" s="3" t="s">
        <v>1661</v>
      </c>
      <c r="G80" s="6" t="s">
        <v>2708</v>
      </c>
      <c r="H80" s="6" t="s">
        <v>3323</v>
      </c>
      <c r="I80" s="6" t="s">
        <v>3324</v>
      </c>
      <c r="J80" s="6">
        <v>1</v>
      </c>
      <c r="K80" s="15" t="s">
        <v>3325</v>
      </c>
      <c r="L80" s="3" t="s">
        <v>3326</v>
      </c>
      <c r="M80" s="3">
        <v>89215234707</v>
      </c>
      <c r="N80" s="3" t="s">
        <v>1662</v>
      </c>
      <c r="O80" s="3" t="s">
        <v>1663</v>
      </c>
      <c r="P80" s="3" t="s">
        <v>3327</v>
      </c>
      <c r="Q80" s="8">
        <v>21968</v>
      </c>
      <c r="R80" s="14" t="s">
        <v>3235</v>
      </c>
      <c r="S80" s="176" t="s">
        <v>2762</v>
      </c>
      <c r="T80" s="177"/>
    </row>
    <row r="81" spans="1:20" ht="45.6">
      <c r="A81" s="3" t="s">
        <v>298</v>
      </c>
      <c r="B81" s="3" t="s">
        <v>167</v>
      </c>
      <c r="C81" s="4" t="s">
        <v>13</v>
      </c>
      <c r="D81" s="5" t="s">
        <v>1739</v>
      </c>
      <c r="E81" s="3" t="s">
        <v>1179</v>
      </c>
      <c r="F81" s="3" t="s">
        <v>3328</v>
      </c>
      <c r="G81" s="6" t="s">
        <v>2701</v>
      </c>
      <c r="H81" s="6" t="s">
        <v>3329</v>
      </c>
      <c r="I81" s="6" t="s">
        <v>3330</v>
      </c>
      <c r="J81" s="6"/>
      <c r="K81" s="15" t="s">
        <v>3331</v>
      </c>
      <c r="L81" s="3" t="s">
        <v>3332</v>
      </c>
      <c r="M81" s="3">
        <v>89212203538</v>
      </c>
      <c r="N81" s="3" t="s">
        <v>3333</v>
      </c>
      <c r="O81" s="3" t="s">
        <v>1740</v>
      </c>
      <c r="P81" s="3" t="s">
        <v>3334</v>
      </c>
      <c r="Q81" s="8">
        <v>29533</v>
      </c>
      <c r="R81" s="14" t="s">
        <v>3235</v>
      </c>
      <c r="S81" s="176" t="s">
        <v>2595</v>
      </c>
      <c r="T81" s="177"/>
    </row>
    <row r="82" spans="1:20" ht="68.400000000000006">
      <c r="A82" s="3" t="s">
        <v>298</v>
      </c>
      <c r="B82" s="3" t="s">
        <v>167</v>
      </c>
      <c r="C82" s="4" t="s">
        <v>13</v>
      </c>
      <c r="D82" s="5" t="s">
        <v>1664</v>
      </c>
      <c r="E82" s="3" t="s">
        <v>1665</v>
      </c>
      <c r="F82" s="3" t="s">
        <v>1669</v>
      </c>
      <c r="G82" s="6" t="s">
        <v>2701</v>
      </c>
      <c r="H82" s="6" t="s">
        <v>3335</v>
      </c>
      <c r="I82" s="6" t="s">
        <v>3336</v>
      </c>
      <c r="J82" s="6"/>
      <c r="K82" s="15" t="s">
        <v>3337</v>
      </c>
      <c r="L82" s="3" t="s">
        <v>3338</v>
      </c>
      <c r="M82" s="3" t="s">
        <v>3339</v>
      </c>
      <c r="N82" s="3" t="s">
        <v>1670</v>
      </c>
      <c r="O82" s="3" t="s">
        <v>1671</v>
      </c>
      <c r="P82" s="3" t="s">
        <v>1672</v>
      </c>
      <c r="Q82" s="8">
        <v>30792</v>
      </c>
      <c r="R82" s="14" t="s">
        <v>3235</v>
      </c>
      <c r="S82" s="176" t="s">
        <v>2595</v>
      </c>
      <c r="T82" s="177"/>
    </row>
    <row r="83" spans="1:20" ht="45.6">
      <c r="A83" s="3" t="s">
        <v>337</v>
      </c>
      <c r="B83" s="3" t="s">
        <v>40</v>
      </c>
      <c r="C83" s="4" t="s">
        <v>41</v>
      </c>
      <c r="D83" s="5" t="s">
        <v>446</v>
      </c>
      <c r="E83" s="3" t="s">
        <v>447</v>
      </c>
      <c r="F83" s="3" t="s">
        <v>454</v>
      </c>
      <c r="G83" s="6" t="s">
        <v>2701</v>
      </c>
      <c r="H83" s="6" t="s">
        <v>3340</v>
      </c>
      <c r="I83" s="6" t="s">
        <v>3341</v>
      </c>
      <c r="J83" s="6"/>
      <c r="K83" s="15" t="s">
        <v>3342</v>
      </c>
      <c r="L83" s="3" t="s">
        <v>3343</v>
      </c>
      <c r="M83" s="3" t="s">
        <v>3344</v>
      </c>
      <c r="N83" s="3"/>
      <c r="O83" s="3" t="s">
        <v>456</v>
      </c>
      <c r="P83" s="6" t="s">
        <v>458</v>
      </c>
      <c r="Q83" s="17">
        <v>29206</v>
      </c>
      <c r="R83" s="9" t="s">
        <v>3345</v>
      </c>
      <c r="S83" s="176" t="s">
        <v>2595</v>
      </c>
      <c r="T83" s="177"/>
    </row>
    <row r="84" spans="1:20" ht="34.200000000000003">
      <c r="A84" s="3" t="s">
        <v>337</v>
      </c>
      <c r="B84" s="3" t="s">
        <v>40</v>
      </c>
      <c r="C84" s="4" t="s">
        <v>41</v>
      </c>
      <c r="D84" s="5" t="s">
        <v>459</v>
      </c>
      <c r="E84" s="3" t="s">
        <v>460</v>
      </c>
      <c r="F84" s="3" t="s">
        <v>463</v>
      </c>
      <c r="G84" s="6" t="s">
        <v>2701</v>
      </c>
      <c r="H84" s="6" t="s">
        <v>3346</v>
      </c>
      <c r="I84" s="6" t="s">
        <v>3347</v>
      </c>
      <c r="J84" s="3"/>
      <c r="K84" s="15" t="s">
        <v>3348</v>
      </c>
      <c r="L84" s="3" t="s">
        <v>3349</v>
      </c>
      <c r="M84" s="3" t="s">
        <v>3350</v>
      </c>
      <c r="N84" s="3"/>
      <c r="O84" s="3" t="s">
        <v>464</v>
      </c>
      <c r="P84" s="6" t="s">
        <v>465</v>
      </c>
      <c r="Q84" s="17">
        <v>26617</v>
      </c>
      <c r="R84" s="9" t="s">
        <v>3345</v>
      </c>
      <c r="S84" s="176" t="s">
        <v>2595</v>
      </c>
      <c r="T84" s="177"/>
    </row>
    <row r="85" spans="1:20" ht="45.6">
      <c r="A85" s="3" t="s">
        <v>337</v>
      </c>
      <c r="B85" s="3" t="s">
        <v>40</v>
      </c>
      <c r="C85" s="4" t="s">
        <v>41</v>
      </c>
      <c r="D85" s="5" t="s">
        <v>466</v>
      </c>
      <c r="E85" s="3" t="s">
        <v>467</v>
      </c>
      <c r="F85" s="3" t="s">
        <v>3351</v>
      </c>
      <c r="G85" s="6" t="s">
        <v>2701</v>
      </c>
      <c r="H85" s="6" t="s">
        <v>2945</v>
      </c>
      <c r="I85" s="6" t="s">
        <v>3352</v>
      </c>
      <c r="J85" s="6"/>
      <c r="K85" s="15" t="s">
        <v>3353</v>
      </c>
      <c r="L85" s="3" t="s">
        <v>3354</v>
      </c>
      <c r="M85" s="3" t="s">
        <v>3355</v>
      </c>
      <c r="N85" s="3"/>
      <c r="O85" s="3" t="s">
        <v>477</v>
      </c>
      <c r="P85" s="6" t="s">
        <v>478</v>
      </c>
      <c r="Q85" s="17">
        <v>21908</v>
      </c>
      <c r="R85" s="9" t="s">
        <v>3345</v>
      </c>
      <c r="S85" s="176" t="s">
        <v>2595</v>
      </c>
      <c r="T85" s="177"/>
    </row>
    <row r="86" spans="1:20" ht="79.8">
      <c r="A86" s="3" t="s">
        <v>337</v>
      </c>
      <c r="B86" s="3" t="s">
        <v>40</v>
      </c>
      <c r="C86" s="4" t="s">
        <v>41</v>
      </c>
      <c r="D86" s="5" t="s">
        <v>479</v>
      </c>
      <c r="E86" s="3" t="s">
        <v>480</v>
      </c>
      <c r="F86" s="5" t="s">
        <v>487</v>
      </c>
      <c r="G86" s="6" t="s">
        <v>2701</v>
      </c>
      <c r="H86" s="4" t="s">
        <v>3356</v>
      </c>
      <c r="I86" s="4" t="s">
        <v>3357</v>
      </c>
      <c r="J86" s="6"/>
      <c r="K86" s="15" t="s">
        <v>3358</v>
      </c>
      <c r="L86" s="3" t="s">
        <v>3359</v>
      </c>
      <c r="M86" s="3" t="s">
        <v>3360</v>
      </c>
      <c r="N86" s="3"/>
      <c r="O86" s="3" t="s">
        <v>3361</v>
      </c>
      <c r="P86" s="6" t="s">
        <v>488</v>
      </c>
      <c r="Q86" s="8">
        <v>26451</v>
      </c>
      <c r="R86" s="9" t="s">
        <v>3345</v>
      </c>
      <c r="S86" s="176" t="s">
        <v>2595</v>
      </c>
      <c r="T86" s="177"/>
    </row>
    <row r="87" spans="1:20" ht="45.6">
      <c r="A87" s="3" t="s">
        <v>836</v>
      </c>
      <c r="B87" s="3" t="s">
        <v>60</v>
      </c>
      <c r="C87" s="4" t="s">
        <v>41</v>
      </c>
      <c r="D87" s="5" t="s">
        <v>838</v>
      </c>
      <c r="E87" s="3" t="s">
        <v>839</v>
      </c>
      <c r="F87" s="3" t="s">
        <v>3362</v>
      </c>
      <c r="G87" s="6" t="s">
        <v>2701</v>
      </c>
      <c r="H87" s="6" t="s">
        <v>3019</v>
      </c>
      <c r="I87" s="6" t="s">
        <v>3363</v>
      </c>
      <c r="J87" s="6"/>
      <c r="K87" s="15" t="s">
        <v>3364</v>
      </c>
      <c r="L87" s="3" t="s">
        <v>3365</v>
      </c>
      <c r="M87" s="3" t="s">
        <v>3366</v>
      </c>
      <c r="N87" s="3"/>
      <c r="O87" s="3" t="s">
        <v>844</v>
      </c>
      <c r="P87" s="6" t="s">
        <v>845</v>
      </c>
      <c r="Q87" s="8">
        <v>27000</v>
      </c>
      <c r="R87" s="14" t="s">
        <v>3367</v>
      </c>
      <c r="S87" s="216" t="s">
        <v>2595</v>
      </c>
      <c r="T87" s="177"/>
    </row>
    <row r="88" spans="1:20" ht="45.6">
      <c r="A88" s="3" t="s">
        <v>337</v>
      </c>
      <c r="B88" s="3" t="s">
        <v>92</v>
      </c>
      <c r="C88" s="4" t="s">
        <v>41</v>
      </c>
      <c r="D88" s="5" t="s">
        <v>1315</v>
      </c>
      <c r="E88" s="3" t="s">
        <v>1316</v>
      </c>
      <c r="F88" s="6" t="s">
        <v>1330</v>
      </c>
      <c r="G88" s="6" t="s">
        <v>2701</v>
      </c>
      <c r="H88" s="6" t="s">
        <v>3368</v>
      </c>
      <c r="I88" s="6" t="s">
        <v>3369</v>
      </c>
      <c r="J88" s="6"/>
      <c r="K88" s="15" t="s">
        <v>3370</v>
      </c>
      <c r="L88" s="3" t="s">
        <v>3371</v>
      </c>
      <c r="M88" s="3" t="s">
        <v>3372</v>
      </c>
      <c r="N88" s="3"/>
      <c r="O88" s="3" t="s">
        <v>1331</v>
      </c>
      <c r="P88" s="3" t="s">
        <v>3373</v>
      </c>
      <c r="Q88" s="8">
        <v>28766</v>
      </c>
      <c r="R88" s="14" t="s">
        <v>3367</v>
      </c>
      <c r="S88" s="176" t="s">
        <v>2595</v>
      </c>
      <c r="T88" s="177"/>
    </row>
    <row r="89" spans="1:20" ht="45.6">
      <c r="A89" s="3" t="s">
        <v>337</v>
      </c>
      <c r="B89" s="3" t="s">
        <v>92</v>
      </c>
      <c r="C89" s="4" t="s">
        <v>41</v>
      </c>
      <c r="D89" s="5" t="s">
        <v>1333</v>
      </c>
      <c r="E89" s="3" t="s">
        <v>1334</v>
      </c>
      <c r="F89" s="6" t="s">
        <v>1353</v>
      </c>
      <c r="G89" s="6" t="s">
        <v>2701</v>
      </c>
      <c r="H89" s="6" t="s">
        <v>3374</v>
      </c>
      <c r="I89" s="6" t="s">
        <v>3375</v>
      </c>
      <c r="J89" s="3"/>
      <c r="K89" s="15" t="s">
        <v>3376</v>
      </c>
      <c r="L89" s="3" t="s">
        <v>3377</v>
      </c>
      <c r="M89" s="5" t="s">
        <v>3378</v>
      </c>
      <c r="N89" s="3" t="s">
        <v>1355</v>
      </c>
      <c r="O89" s="3" t="s">
        <v>1357</v>
      </c>
      <c r="P89" s="3" t="s">
        <v>3379</v>
      </c>
      <c r="Q89" s="8">
        <v>26885</v>
      </c>
      <c r="R89" s="14" t="s">
        <v>3367</v>
      </c>
      <c r="S89" s="176" t="s">
        <v>2595</v>
      </c>
      <c r="T89" s="177"/>
    </row>
    <row r="90" spans="1:20" ht="22.8">
      <c r="A90" s="3" t="s">
        <v>836</v>
      </c>
      <c r="B90" s="3" t="s">
        <v>163</v>
      </c>
      <c r="C90" s="4" t="s">
        <v>41</v>
      </c>
      <c r="D90" s="5" t="s">
        <v>1727</v>
      </c>
      <c r="E90" s="3" t="s">
        <v>1728</v>
      </c>
      <c r="F90" s="3" t="s">
        <v>1729</v>
      </c>
      <c r="G90" s="6" t="s">
        <v>2701</v>
      </c>
      <c r="H90" s="6" t="s">
        <v>3380</v>
      </c>
      <c r="I90" s="6" t="s">
        <v>3381</v>
      </c>
      <c r="J90" s="6"/>
      <c r="K90" s="15" t="s">
        <v>3382</v>
      </c>
      <c r="L90" s="3" t="s">
        <v>3383</v>
      </c>
      <c r="M90" s="3" t="s">
        <v>3384</v>
      </c>
      <c r="N90" s="3"/>
      <c r="O90" s="3" t="s">
        <v>1730</v>
      </c>
      <c r="P90" s="3" t="s">
        <v>3385</v>
      </c>
      <c r="Q90" s="96">
        <v>17967</v>
      </c>
      <c r="R90" s="14" t="s">
        <v>3367</v>
      </c>
      <c r="S90" s="176" t="s">
        <v>2762</v>
      </c>
      <c r="T90" s="177"/>
    </row>
    <row r="91" spans="1:20" ht="22.8">
      <c r="A91" s="3" t="s">
        <v>836</v>
      </c>
      <c r="B91" s="3" t="s">
        <v>163</v>
      </c>
      <c r="C91" s="4" t="s">
        <v>41</v>
      </c>
      <c r="D91" s="5" t="s">
        <v>1731</v>
      </c>
      <c r="E91" s="3" t="s">
        <v>1732</v>
      </c>
      <c r="F91" s="3" t="s">
        <v>1733</v>
      </c>
      <c r="G91" s="6" t="s">
        <v>2701</v>
      </c>
      <c r="H91" s="6" t="s">
        <v>3386</v>
      </c>
      <c r="I91" s="6" t="s">
        <v>3387</v>
      </c>
      <c r="J91" s="3"/>
      <c r="K91" s="15" t="s">
        <v>3388</v>
      </c>
      <c r="L91" s="3" t="s">
        <v>3389</v>
      </c>
      <c r="M91" s="3" t="s">
        <v>3390</v>
      </c>
      <c r="N91" s="3"/>
      <c r="O91" s="3" t="s">
        <v>1734</v>
      </c>
      <c r="P91" s="3" t="s">
        <v>3391</v>
      </c>
      <c r="Q91" s="96">
        <v>24542</v>
      </c>
      <c r="R91" s="14" t="s">
        <v>3367</v>
      </c>
      <c r="S91" s="176" t="s">
        <v>2595</v>
      </c>
      <c r="T91" s="177"/>
    </row>
    <row r="92" spans="1:20" ht="34.200000000000003">
      <c r="A92" s="3" t="s">
        <v>337</v>
      </c>
      <c r="B92" s="3" t="s">
        <v>214</v>
      </c>
      <c r="C92" s="4" t="s">
        <v>41</v>
      </c>
      <c r="D92" s="5" t="s">
        <v>1992</v>
      </c>
      <c r="E92" s="3" t="s">
        <v>1993</v>
      </c>
      <c r="F92" s="3" t="s">
        <v>3392</v>
      </c>
      <c r="G92" s="6" t="s">
        <v>2701</v>
      </c>
      <c r="H92" s="6" t="s">
        <v>3113</v>
      </c>
      <c r="I92" s="6" t="s">
        <v>3393</v>
      </c>
      <c r="J92" s="6"/>
      <c r="K92" s="15" t="s">
        <v>3394</v>
      </c>
      <c r="L92" s="3" t="s">
        <v>3395</v>
      </c>
      <c r="M92" s="100">
        <f>79107239408</f>
        <v>79107239408</v>
      </c>
      <c r="N92" s="3"/>
      <c r="O92" s="3" t="s">
        <v>3396</v>
      </c>
      <c r="P92" s="3" t="s">
        <v>1994</v>
      </c>
      <c r="Q92" s="8">
        <v>24380</v>
      </c>
      <c r="R92" s="9" t="s">
        <v>2732</v>
      </c>
      <c r="S92" s="176" t="s">
        <v>2595</v>
      </c>
      <c r="T92" s="177"/>
    </row>
    <row r="93" spans="1:20" ht="45.6">
      <c r="A93" s="3" t="s">
        <v>836</v>
      </c>
      <c r="B93" s="3" t="s">
        <v>219</v>
      </c>
      <c r="C93" s="4" t="s">
        <v>41</v>
      </c>
      <c r="D93" s="5" t="s">
        <v>1995</v>
      </c>
      <c r="E93" s="6" t="s">
        <v>3397</v>
      </c>
      <c r="F93" s="3" t="s">
        <v>1997</v>
      </c>
      <c r="G93" s="6" t="s">
        <v>2701</v>
      </c>
      <c r="H93" s="6" t="s">
        <v>3398</v>
      </c>
      <c r="I93" s="6" t="s">
        <v>3399</v>
      </c>
      <c r="J93" s="3"/>
      <c r="K93" s="15" t="s">
        <v>3400</v>
      </c>
      <c r="L93" s="3" t="s">
        <v>3401</v>
      </c>
      <c r="M93" s="3">
        <v>89624471888</v>
      </c>
      <c r="N93" s="3"/>
      <c r="O93" s="3" t="s">
        <v>3402</v>
      </c>
      <c r="P93" s="3" t="s">
        <v>3403</v>
      </c>
      <c r="Q93" s="8">
        <v>28331</v>
      </c>
      <c r="R93" s="9" t="s">
        <v>2732</v>
      </c>
      <c r="S93" s="176" t="s">
        <v>2595</v>
      </c>
      <c r="T93" s="177"/>
    </row>
    <row r="94" spans="1:20" ht="34.200000000000003">
      <c r="A94" s="3" t="s">
        <v>337</v>
      </c>
      <c r="B94" s="3" t="s">
        <v>226</v>
      </c>
      <c r="C94" s="4" t="s">
        <v>41</v>
      </c>
      <c r="D94" s="5" t="s">
        <v>1998</v>
      </c>
      <c r="E94" s="3" t="s">
        <v>586</v>
      </c>
      <c r="F94" s="3" t="s">
        <v>1999</v>
      </c>
      <c r="G94" s="6" t="s">
        <v>2701</v>
      </c>
      <c r="H94" s="6" t="s">
        <v>3374</v>
      </c>
      <c r="I94" s="6" t="s">
        <v>3404</v>
      </c>
      <c r="J94" s="6"/>
      <c r="K94" s="15" t="s">
        <v>3405</v>
      </c>
      <c r="L94" s="3" t="s">
        <v>3406</v>
      </c>
      <c r="M94" s="3">
        <v>89158899271</v>
      </c>
      <c r="N94" s="3"/>
      <c r="O94" s="3" t="s">
        <v>2000</v>
      </c>
      <c r="P94" s="3" t="s">
        <v>2001</v>
      </c>
      <c r="Q94" s="8">
        <v>21440</v>
      </c>
      <c r="R94" s="9" t="s">
        <v>2732</v>
      </c>
      <c r="S94" s="176" t="s">
        <v>2595</v>
      </c>
      <c r="T94" s="177"/>
    </row>
    <row r="95" spans="1:20" ht="34.200000000000003">
      <c r="A95" s="3" t="s">
        <v>337</v>
      </c>
      <c r="B95" s="3" t="s">
        <v>226</v>
      </c>
      <c r="C95" s="4" t="s">
        <v>41</v>
      </c>
      <c r="D95" s="5" t="s">
        <v>2002</v>
      </c>
      <c r="E95" s="3" t="s">
        <v>2003</v>
      </c>
      <c r="F95" s="3" t="s">
        <v>2004</v>
      </c>
      <c r="G95" s="6" t="s">
        <v>2701</v>
      </c>
      <c r="H95" s="6" t="s">
        <v>3407</v>
      </c>
      <c r="I95" s="6" t="s">
        <v>3408</v>
      </c>
      <c r="J95" s="3"/>
      <c r="K95" s="15" t="s">
        <v>3409</v>
      </c>
      <c r="L95" s="3" t="s">
        <v>3410</v>
      </c>
      <c r="M95" s="3">
        <v>89106585091</v>
      </c>
      <c r="N95" s="3"/>
      <c r="O95" s="3" t="s">
        <v>2005</v>
      </c>
      <c r="P95" s="3" t="s">
        <v>3411</v>
      </c>
      <c r="Q95" s="8">
        <v>20968</v>
      </c>
      <c r="R95" s="9" t="s">
        <v>2732</v>
      </c>
      <c r="S95" s="176" t="s">
        <v>2595</v>
      </c>
      <c r="T95" s="177"/>
    </row>
    <row r="96" spans="1:20" ht="45.6">
      <c r="A96" s="3" t="s">
        <v>703</v>
      </c>
      <c r="B96" s="3" t="s">
        <v>153</v>
      </c>
      <c r="C96" s="4" t="s">
        <v>100</v>
      </c>
      <c r="D96" s="5" t="s">
        <v>1683</v>
      </c>
      <c r="E96" s="3" t="s">
        <v>1284</v>
      </c>
      <c r="F96" s="3" t="s">
        <v>1684</v>
      </c>
      <c r="G96" s="6" t="s">
        <v>2701</v>
      </c>
      <c r="H96" s="6" t="s">
        <v>3412</v>
      </c>
      <c r="I96" s="6" t="s">
        <v>3413</v>
      </c>
      <c r="J96" s="6"/>
      <c r="K96" s="15" t="s">
        <v>3414</v>
      </c>
      <c r="L96" s="3" t="s">
        <v>3415</v>
      </c>
      <c r="M96" s="3" t="s">
        <v>3416</v>
      </c>
      <c r="N96" s="3" t="s">
        <v>1685</v>
      </c>
      <c r="O96" s="3" t="s">
        <v>1686</v>
      </c>
      <c r="P96" s="3" t="s">
        <v>3417</v>
      </c>
      <c r="Q96" s="12">
        <v>27147</v>
      </c>
      <c r="R96" s="10">
        <v>43593</v>
      </c>
      <c r="S96" s="11" t="s">
        <v>2595</v>
      </c>
      <c r="T96" s="189"/>
    </row>
    <row r="97" spans="1:20" ht="45.6">
      <c r="A97" s="3" t="s">
        <v>703</v>
      </c>
      <c r="B97" s="3" t="s">
        <v>153</v>
      </c>
      <c r="C97" s="4" t="s">
        <v>100</v>
      </c>
      <c r="D97" s="5" t="s">
        <v>1687</v>
      </c>
      <c r="E97" s="3" t="s">
        <v>1688</v>
      </c>
      <c r="F97" s="3" t="s">
        <v>1689</v>
      </c>
      <c r="G97" s="6" t="s">
        <v>2701</v>
      </c>
      <c r="H97" s="6" t="s">
        <v>3418</v>
      </c>
      <c r="I97" s="6" t="s">
        <v>3419</v>
      </c>
      <c r="J97" s="6"/>
      <c r="K97" s="15" t="s">
        <v>3420</v>
      </c>
      <c r="L97" s="3" t="s">
        <v>1690</v>
      </c>
      <c r="M97" s="3" t="s">
        <v>3421</v>
      </c>
      <c r="N97" s="3"/>
      <c r="O97" s="3" t="s">
        <v>1691</v>
      </c>
      <c r="P97" s="3" t="s">
        <v>3422</v>
      </c>
      <c r="Q97" s="12">
        <v>26956</v>
      </c>
      <c r="R97" s="10">
        <v>43593</v>
      </c>
      <c r="S97" s="11" t="s">
        <v>2595</v>
      </c>
      <c r="T97" s="189"/>
    </row>
    <row r="98" spans="1:20" ht="45.6">
      <c r="A98" s="3" t="s">
        <v>703</v>
      </c>
      <c r="B98" s="3" t="s">
        <v>153</v>
      </c>
      <c r="C98" s="4" t="s">
        <v>100</v>
      </c>
      <c r="D98" s="5" t="s">
        <v>1692</v>
      </c>
      <c r="E98" s="3" t="s">
        <v>1371</v>
      </c>
      <c r="F98" s="3" t="s">
        <v>3423</v>
      </c>
      <c r="G98" s="6" t="s">
        <v>2701</v>
      </c>
      <c r="H98" s="6" t="s">
        <v>3424</v>
      </c>
      <c r="I98" s="6" t="s">
        <v>3425</v>
      </c>
      <c r="J98" s="6"/>
      <c r="K98" s="15" t="s">
        <v>3426</v>
      </c>
      <c r="L98" s="3" t="s">
        <v>3427</v>
      </c>
      <c r="M98" s="3" t="s">
        <v>3428</v>
      </c>
      <c r="N98" s="3" t="s">
        <v>3429</v>
      </c>
      <c r="O98" s="3" t="s">
        <v>1693</v>
      </c>
      <c r="P98" s="3" t="s">
        <v>3430</v>
      </c>
      <c r="Q98" s="10">
        <v>21866</v>
      </c>
      <c r="R98" s="10">
        <v>43593</v>
      </c>
      <c r="S98" s="11" t="s">
        <v>2595</v>
      </c>
      <c r="T98" s="189"/>
    </row>
    <row r="99" spans="1:20" ht="45.6">
      <c r="A99" s="3" t="s">
        <v>703</v>
      </c>
      <c r="B99" s="3" t="s">
        <v>153</v>
      </c>
      <c r="C99" s="4" t="s">
        <v>100</v>
      </c>
      <c r="D99" s="5" t="s">
        <v>1694</v>
      </c>
      <c r="E99" s="3" t="s">
        <v>1194</v>
      </c>
      <c r="F99" s="3" t="s">
        <v>3431</v>
      </c>
      <c r="G99" s="6" t="s">
        <v>2701</v>
      </c>
      <c r="H99" s="6" t="s">
        <v>3432</v>
      </c>
      <c r="I99" s="6" t="s">
        <v>3433</v>
      </c>
      <c r="J99" s="6"/>
      <c r="K99" s="15" t="s">
        <v>3434</v>
      </c>
      <c r="L99" s="3" t="s">
        <v>1695</v>
      </c>
      <c r="M99" s="3" t="s">
        <v>3435</v>
      </c>
      <c r="N99" s="3" t="s">
        <v>3436</v>
      </c>
      <c r="O99" s="3" t="s">
        <v>1696</v>
      </c>
      <c r="P99" s="3" t="s">
        <v>3437</v>
      </c>
      <c r="Q99" s="12">
        <v>27975</v>
      </c>
      <c r="R99" s="10">
        <v>43593</v>
      </c>
      <c r="S99" s="11" t="s">
        <v>2595</v>
      </c>
      <c r="T99" s="189"/>
    </row>
    <row r="100" spans="1:20" ht="45.6">
      <c r="A100" s="3" t="s">
        <v>703</v>
      </c>
      <c r="B100" s="3" t="s">
        <v>153</v>
      </c>
      <c r="C100" s="4" t="s">
        <v>100</v>
      </c>
      <c r="D100" s="5" t="s">
        <v>1697</v>
      </c>
      <c r="E100" s="3" t="s">
        <v>944</v>
      </c>
      <c r="F100" s="6" t="s">
        <v>1698</v>
      </c>
      <c r="G100" s="6" t="s">
        <v>2701</v>
      </c>
      <c r="H100" s="6" t="s">
        <v>3438</v>
      </c>
      <c r="I100" s="6" t="s">
        <v>3439</v>
      </c>
      <c r="J100" s="6"/>
      <c r="K100" s="15" t="s">
        <v>3440</v>
      </c>
      <c r="L100" s="3" t="s">
        <v>1699</v>
      </c>
      <c r="M100" s="3"/>
      <c r="N100" s="3"/>
      <c r="O100" s="3" t="s">
        <v>1700</v>
      </c>
      <c r="P100" s="3" t="s">
        <v>3441</v>
      </c>
      <c r="Q100" s="12"/>
      <c r="R100" s="10">
        <v>43593</v>
      </c>
      <c r="S100" s="11" t="s">
        <v>2595</v>
      </c>
      <c r="T100" s="189"/>
    </row>
    <row r="101" spans="1:20" ht="45.6">
      <c r="A101" s="3" t="s">
        <v>703</v>
      </c>
      <c r="B101" s="3" t="s">
        <v>153</v>
      </c>
      <c r="C101" s="4" t="s">
        <v>100</v>
      </c>
      <c r="D101" s="5" t="s">
        <v>1701</v>
      </c>
      <c r="E101" s="3" t="s">
        <v>1702</v>
      </c>
      <c r="F101" s="6" t="s">
        <v>1703</v>
      </c>
      <c r="G101" s="6" t="s">
        <v>2701</v>
      </c>
      <c r="H101" s="6" t="s">
        <v>3442</v>
      </c>
      <c r="I101" s="6" t="s">
        <v>3443</v>
      </c>
      <c r="J101" s="6"/>
      <c r="K101" s="15" t="s">
        <v>3444</v>
      </c>
      <c r="L101" s="6" t="s">
        <v>3445</v>
      </c>
      <c r="M101" s="3"/>
      <c r="N101" s="3"/>
      <c r="O101" s="3" t="s">
        <v>1704</v>
      </c>
      <c r="P101" s="3" t="s">
        <v>3446</v>
      </c>
      <c r="Q101" s="12">
        <v>28258</v>
      </c>
      <c r="R101" s="10">
        <v>43593</v>
      </c>
      <c r="S101" s="11" t="s">
        <v>2595</v>
      </c>
      <c r="T101" s="189"/>
    </row>
    <row r="102" spans="1:20" ht="34.200000000000003">
      <c r="A102" s="3" t="s">
        <v>703</v>
      </c>
      <c r="B102" s="3" t="s">
        <v>184</v>
      </c>
      <c r="C102" s="4" t="s">
        <v>100</v>
      </c>
      <c r="D102" s="5" t="s">
        <v>1820</v>
      </c>
      <c r="E102" s="3" t="s">
        <v>1821</v>
      </c>
      <c r="F102" s="3" t="s">
        <v>3447</v>
      </c>
      <c r="G102" s="6" t="s">
        <v>2701</v>
      </c>
      <c r="H102" s="6" t="s">
        <v>3448</v>
      </c>
      <c r="I102" s="6" t="s">
        <v>3449</v>
      </c>
      <c r="J102" s="3"/>
      <c r="K102" s="15" t="s">
        <v>3450</v>
      </c>
      <c r="L102" s="3" t="s">
        <v>3451</v>
      </c>
      <c r="M102" s="98" t="s">
        <v>3452</v>
      </c>
      <c r="N102" s="3"/>
      <c r="O102" s="3" t="s">
        <v>3453</v>
      </c>
      <c r="P102" s="3" t="s">
        <v>3454</v>
      </c>
      <c r="Q102" s="86">
        <v>20821</v>
      </c>
      <c r="R102" s="8">
        <v>43593</v>
      </c>
      <c r="S102" s="176" t="s">
        <v>2595</v>
      </c>
      <c r="T102" s="207" t="s">
        <v>3127</v>
      </c>
    </row>
    <row r="103" spans="1:20" ht="45.6">
      <c r="A103" s="3" t="s">
        <v>703</v>
      </c>
      <c r="B103" s="3" t="s">
        <v>184</v>
      </c>
      <c r="C103" s="4" t="s">
        <v>100</v>
      </c>
      <c r="D103" s="5" t="s">
        <v>1822</v>
      </c>
      <c r="E103" s="3" t="s">
        <v>1365</v>
      </c>
      <c r="F103" s="3" t="s">
        <v>3455</v>
      </c>
      <c r="G103" s="6" t="s">
        <v>2701</v>
      </c>
      <c r="H103" s="6" t="s">
        <v>3181</v>
      </c>
      <c r="I103" s="6" t="s">
        <v>3456</v>
      </c>
      <c r="J103" s="3"/>
      <c r="K103" s="15" t="s">
        <v>3457</v>
      </c>
      <c r="L103" s="5" t="s">
        <v>3458</v>
      </c>
      <c r="M103" s="3" t="s">
        <v>3459</v>
      </c>
      <c r="N103" s="3"/>
      <c r="O103" s="3" t="s">
        <v>3460</v>
      </c>
      <c r="P103" s="3" t="s">
        <v>3461</v>
      </c>
      <c r="Q103" s="86">
        <v>26802</v>
      </c>
      <c r="R103" s="8">
        <v>43593</v>
      </c>
      <c r="S103" s="176" t="s">
        <v>2595</v>
      </c>
      <c r="T103" s="177"/>
    </row>
    <row r="104" spans="1:20" ht="68.400000000000006">
      <c r="A104" s="3" t="s">
        <v>703</v>
      </c>
      <c r="B104" s="3" t="s">
        <v>184</v>
      </c>
      <c r="C104" s="4" t="s">
        <v>100</v>
      </c>
      <c r="D104" s="5" t="s">
        <v>1823</v>
      </c>
      <c r="E104" s="3" t="s">
        <v>1824</v>
      </c>
      <c r="F104" s="3" t="s">
        <v>1825</v>
      </c>
      <c r="G104" s="6" t="s">
        <v>2701</v>
      </c>
      <c r="H104" s="6" t="s">
        <v>3462</v>
      </c>
      <c r="I104" s="6" t="s">
        <v>3463</v>
      </c>
      <c r="J104" s="3"/>
      <c r="K104" s="15" t="s">
        <v>3464</v>
      </c>
      <c r="L104" s="3" t="s">
        <v>3465</v>
      </c>
      <c r="M104" s="3" t="s">
        <v>3466</v>
      </c>
      <c r="N104" s="3" t="s">
        <v>1826</v>
      </c>
      <c r="O104" s="6" t="s">
        <v>1827</v>
      </c>
      <c r="P104" s="3" t="s">
        <v>3467</v>
      </c>
      <c r="Q104" s="86">
        <v>22866</v>
      </c>
      <c r="R104" s="8">
        <v>43593</v>
      </c>
      <c r="S104" s="176" t="s">
        <v>2595</v>
      </c>
      <c r="T104" s="177"/>
    </row>
    <row r="105" spans="1:20" ht="45.6">
      <c r="A105" s="3" t="s">
        <v>703</v>
      </c>
      <c r="B105" s="3" t="s">
        <v>184</v>
      </c>
      <c r="C105" s="4" t="s">
        <v>100</v>
      </c>
      <c r="D105" s="5" t="s">
        <v>1828</v>
      </c>
      <c r="E105" s="3" t="s">
        <v>1829</v>
      </c>
      <c r="F105" s="3" t="s">
        <v>1830</v>
      </c>
      <c r="G105" s="6" t="s">
        <v>2701</v>
      </c>
      <c r="H105" s="6" t="s">
        <v>3468</v>
      </c>
      <c r="I105" s="6" t="s">
        <v>3469</v>
      </c>
      <c r="J105" s="3"/>
      <c r="K105" s="15" t="s">
        <v>3470</v>
      </c>
      <c r="L105" s="3" t="s">
        <v>3471</v>
      </c>
      <c r="M105" s="3" t="s">
        <v>3472</v>
      </c>
      <c r="N105" s="3"/>
      <c r="O105" s="3" t="s">
        <v>3473</v>
      </c>
      <c r="P105" s="3" t="s">
        <v>3474</v>
      </c>
      <c r="Q105" s="86">
        <v>21835</v>
      </c>
      <c r="R105" s="8">
        <v>43593</v>
      </c>
      <c r="S105" s="176" t="s">
        <v>2595</v>
      </c>
      <c r="T105" s="177"/>
    </row>
    <row r="106" spans="1:20" ht="68.400000000000006">
      <c r="A106" s="3" t="s">
        <v>703</v>
      </c>
      <c r="B106" s="3" t="s">
        <v>184</v>
      </c>
      <c r="C106" s="4" t="s">
        <v>100</v>
      </c>
      <c r="D106" s="5" t="s">
        <v>1831</v>
      </c>
      <c r="E106" s="3" t="s">
        <v>1832</v>
      </c>
      <c r="F106" s="3" t="s">
        <v>1833</v>
      </c>
      <c r="G106" s="6" t="s">
        <v>2701</v>
      </c>
      <c r="H106" s="6" t="s">
        <v>3475</v>
      </c>
      <c r="I106" s="6" t="s">
        <v>3476</v>
      </c>
      <c r="J106" s="6"/>
      <c r="K106" s="15" t="s">
        <v>3477</v>
      </c>
      <c r="L106" s="5" t="s">
        <v>3478</v>
      </c>
      <c r="M106" s="3" t="s">
        <v>3479</v>
      </c>
      <c r="N106" s="3"/>
      <c r="O106" s="3" t="s">
        <v>3480</v>
      </c>
      <c r="P106" s="3" t="s">
        <v>3481</v>
      </c>
      <c r="Q106" s="8">
        <v>23250</v>
      </c>
      <c r="R106" s="8">
        <v>43593</v>
      </c>
      <c r="S106" s="176" t="s">
        <v>2595</v>
      </c>
      <c r="T106" s="177"/>
    </row>
    <row r="107" spans="1:20" ht="34.200000000000003">
      <c r="A107" s="3" t="s">
        <v>703</v>
      </c>
      <c r="B107" s="3" t="s">
        <v>184</v>
      </c>
      <c r="C107" s="4" t="s">
        <v>100</v>
      </c>
      <c r="D107" s="5" t="s">
        <v>1834</v>
      </c>
      <c r="E107" s="3" t="s">
        <v>1348</v>
      </c>
      <c r="F107" s="3" t="s">
        <v>1835</v>
      </c>
      <c r="G107" s="6" t="s">
        <v>2701</v>
      </c>
      <c r="H107" s="6" t="s">
        <v>3482</v>
      </c>
      <c r="I107" s="6" t="s">
        <v>3483</v>
      </c>
      <c r="J107" s="6"/>
      <c r="K107" s="15" t="s">
        <v>3484</v>
      </c>
      <c r="L107" s="3" t="s">
        <v>3485</v>
      </c>
      <c r="M107" s="3" t="s">
        <v>3486</v>
      </c>
      <c r="N107" s="3" t="s">
        <v>1836</v>
      </c>
      <c r="O107" s="6" t="s">
        <v>3487</v>
      </c>
      <c r="P107" s="3" t="s">
        <v>3488</v>
      </c>
      <c r="Q107" s="86">
        <v>26516</v>
      </c>
      <c r="R107" s="8">
        <v>43593</v>
      </c>
      <c r="S107" s="176" t="s">
        <v>2595</v>
      </c>
      <c r="T107" s="177"/>
    </row>
    <row r="108" spans="1:20" ht="68.400000000000006">
      <c r="A108" s="3" t="s">
        <v>703</v>
      </c>
      <c r="B108" s="3" t="s">
        <v>184</v>
      </c>
      <c r="C108" s="4" t="s">
        <v>100</v>
      </c>
      <c r="D108" s="5" t="s">
        <v>1837</v>
      </c>
      <c r="E108" s="3" t="s">
        <v>1838</v>
      </c>
      <c r="F108" s="3" t="s">
        <v>1839</v>
      </c>
      <c r="G108" s="6" t="s">
        <v>2701</v>
      </c>
      <c r="H108" s="6" t="s">
        <v>3489</v>
      </c>
      <c r="I108" s="6" t="s">
        <v>3490</v>
      </c>
      <c r="J108" s="6"/>
      <c r="K108" s="15" t="s">
        <v>3491</v>
      </c>
      <c r="L108" s="3" t="s">
        <v>3492</v>
      </c>
      <c r="M108" s="3" t="s">
        <v>3493</v>
      </c>
      <c r="N108" s="3" t="s">
        <v>1840</v>
      </c>
      <c r="O108" s="6" t="s">
        <v>3494</v>
      </c>
      <c r="P108" s="3" t="s">
        <v>3495</v>
      </c>
      <c r="Q108" s="86">
        <v>22818</v>
      </c>
      <c r="R108" s="8">
        <v>43593</v>
      </c>
      <c r="S108" s="201" t="s">
        <v>2595</v>
      </c>
      <c r="T108" s="177"/>
    </row>
    <row r="109" spans="1:20" ht="57">
      <c r="A109" s="5" t="s">
        <v>337</v>
      </c>
      <c r="B109" s="5" t="s">
        <v>14</v>
      </c>
      <c r="C109" s="4" t="s">
        <v>15</v>
      </c>
      <c r="D109" s="5" t="s">
        <v>339</v>
      </c>
      <c r="E109" s="5" t="s">
        <v>340</v>
      </c>
      <c r="F109" s="5" t="s">
        <v>3496</v>
      </c>
      <c r="G109" s="6" t="s">
        <v>2701</v>
      </c>
      <c r="H109" s="4" t="s">
        <v>3497</v>
      </c>
      <c r="I109" s="4" t="s">
        <v>3498</v>
      </c>
      <c r="J109" s="4"/>
      <c r="K109" s="15" t="s">
        <v>3499</v>
      </c>
      <c r="L109" s="5" t="s">
        <v>3500</v>
      </c>
      <c r="M109" s="5" t="s">
        <v>3501</v>
      </c>
      <c r="N109" s="5"/>
      <c r="O109" s="217" t="s">
        <v>3502</v>
      </c>
      <c r="P109" s="4" t="s">
        <v>341</v>
      </c>
      <c r="Q109" s="12">
        <v>17666</v>
      </c>
      <c r="R109" s="9" t="s">
        <v>3503</v>
      </c>
      <c r="S109" s="218" t="s">
        <v>2595</v>
      </c>
      <c r="T109" s="57"/>
    </row>
    <row r="110" spans="1:20" ht="34.200000000000003">
      <c r="A110" s="5" t="s">
        <v>337</v>
      </c>
      <c r="B110" s="5" t="s">
        <v>242</v>
      </c>
      <c r="C110" s="4" t="s">
        <v>15</v>
      </c>
      <c r="D110" s="5" t="s">
        <v>2011</v>
      </c>
      <c r="E110" s="5" t="s">
        <v>2012</v>
      </c>
      <c r="F110" s="5" t="s">
        <v>2013</v>
      </c>
      <c r="G110" s="6" t="s">
        <v>2701</v>
      </c>
      <c r="H110" s="4" t="s">
        <v>3504</v>
      </c>
      <c r="I110" s="4" t="s">
        <v>3505</v>
      </c>
      <c r="J110" s="4"/>
      <c r="K110" s="15" t="s">
        <v>3506</v>
      </c>
      <c r="L110" s="5" t="s">
        <v>3507</v>
      </c>
      <c r="M110" s="5">
        <v>89101673881</v>
      </c>
      <c r="N110" s="5"/>
      <c r="O110" s="5" t="s">
        <v>3508</v>
      </c>
      <c r="P110" s="5" t="s">
        <v>3509</v>
      </c>
      <c r="Q110" s="8">
        <v>29823</v>
      </c>
      <c r="R110" s="9" t="s">
        <v>2732</v>
      </c>
      <c r="S110" s="218" t="s">
        <v>2595</v>
      </c>
      <c r="T110" s="57"/>
    </row>
    <row r="111" spans="1:20" ht="45.6">
      <c r="A111" s="5" t="s">
        <v>337</v>
      </c>
      <c r="B111" s="5" t="s">
        <v>242</v>
      </c>
      <c r="C111" s="4" t="s">
        <v>15</v>
      </c>
      <c r="D111" s="5" t="s">
        <v>2014</v>
      </c>
      <c r="E111" s="5" t="s">
        <v>2015</v>
      </c>
      <c r="F111" s="4" t="s">
        <v>3510</v>
      </c>
      <c r="G111" s="6" t="s">
        <v>2701</v>
      </c>
      <c r="H111" s="4" t="s">
        <v>3511</v>
      </c>
      <c r="I111" s="4" t="s">
        <v>3512</v>
      </c>
      <c r="J111" s="4"/>
      <c r="K111" s="15" t="s">
        <v>3513</v>
      </c>
      <c r="L111" s="5" t="s">
        <v>3514</v>
      </c>
      <c r="M111" s="5">
        <v>89805899123</v>
      </c>
      <c r="N111" s="5"/>
      <c r="O111" s="5" t="s">
        <v>3515</v>
      </c>
      <c r="P111" s="5" t="s">
        <v>2016</v>
      </c>
      <c r="Q111" s="8">
        <v>27030</v>
      </c>
      <c r="R111" s="9" t="s">
        <v>2732</v>
      </c>
      <c r="S111" s="218" t="s">
        <v>2595</v>
      </c>
      <c r="T111" s="57"/>
    </row>
    <row r="112" spans="1:20" ht="57">
      <c r="A112" s="5" t="s">
        <v>337</v>
      </c>
      <c r="B112" s="5" t="s">
        <v>242</v>
      </c>
      <c r="C112" s="4" t="s">
        <v>15</v>
      </c>
      <c r="D112" s="5" t="s">
        <v>3516</v>
      </c>
      <c r="E112" s="5" t="s">
        <v>2017</v>
      </c>
      <c r="F112" s="5" t="s">
        <v>2018</v>
      </c>
      <c r="G112" s="6" t="s">
        <v>2701</v>
      </c>
      <c r="H112" s="4" t="s">
        <v>3517</v>
      </c>
      <c r="I112" s="4" t="s">
        <v>3518</v>
      </c>
      <c r="J112" s="4"/>
      <c r="K112" s="15" t="s">
        <v>3519</v>
      </c>
      <c r="L112" s="5" t="s">
        <v>3520</v>
      </c>
      <c r="M112" s="5" t="s">
        <v>3521</v>
      </c>
      <c r="N112" s="5" t="s">
        <v>2019</v>
      </c>
      <c r="O112" s="5" t="s">
        <v>3522</v>
      </c>
      <c r="P112" s="5" t="s">
        <v>3523</v>
      </c>
      <c r="Q112" s="8">
        <v>26520</v>
      </c>
      <c r="R112" s="9" t="s">
        <v>2732</v>
      </c>
      <c r="S112" s="218" t="s">
        <v>2595</v>
      </c>
      <c r="T112" s="57"/>
    </row>
    <row r="113" spans="1:20" ht="45.6">
      <c r="A113" s="3" t="s">
        <v>337</v>
      </c>
      <c r="B113" s="3" t="s">
        <v>242</v>
      </c>
      <c r="C113" s="4" t="s">
        <v>15</v>
      </c>
      <c r="D113" s="5" t="s">
        <v>2020</v>
      </c>
      <c r="E113" s="3" t="s">
        <v>599</v>
      </c>
      <c r="F113" s="3" t="s">
        <v>2021</v>
      </c>
      <c r="G113" s="6" t="s">
        <v>2701</v>
      </c>
      <c r="H113" s="6" t="s">
        <v>3524</v>
      </c>
      <c r="I113" s="6" t="s">
        <v>3525</v>
      </c>
      <c r="J113" s="6"/>
      <c r="K113" s="15" t="s">
        <v>3526</v>
      </c>
      <c r="L113" s="3" t="s">
        <v>3527</v>
      </c>
      <c r="M113" s="3">
        <v>89805899156</v>
      </c>
      <c r="N113" s="3"/>
      <c r="O113" s="3" t="s">
        <v>3528</v>
      </c>
      <c r="P113" s="3" t="s">
        <v>3529</v>
      </c>
      <c r="Q113" s="8">
        <v>23981</v>
      </c>
      <c r="R113" s="9" t="s">
        <v>2732</v>
      </c>
      <c r="S113" s="176" t="s">
        <v>2595</v>
      </c>
      <c r="T113" s="177"/>
    </row>
    <row r="114" spans="1:20" ht="68.400000000000006">
      <c r="A114" s="5" t="s">
        <v>337</v>
      </c>
      <c r="B114" s="5" t="s">
        <v>242</v>
      </c>
      <c r="C114" s="4" t="s">
        <v>15</v>
      </c>
      <c r="D114" s="5" t="s">
        <v>2022</v>
      </c>
      <c r="E114" s="5" t="s">
        <v>529</v>
      </c>
      <c r="F114" s="4" t="s">
        <v>2023</v>
      </c>
      <c r="G114" s="6" t="s">
        <v>2708</v>
      </c>
      <c r="H114" s="4" t="s">
        <v>3530</v>
      </c>
      <c r="I114" s="4" t="s">
        <v>3531</v>
      </c>
      <c r="J114" s="4">
        <v>1</v>
      </c>
      <c r="K114" s="15" t="s">
        <v>3532</v>
      </c>
      <c r="L114" s="5" t="s">
        <v>3533</v>
      </c>
      <c r="M114" s="5" t="s">
        <v>3534</v>
      </c>
      <c r="N114" s="5" t="s">
        <v>2024</v>
      </c>
      <c r="O114" s="5"/>
      <c r="P114" s="5" t="s">
        <v>3535</v>
      </c>
      <c r="Q114" s="88">
        <v>23903</v>
      </c>
      <c r="R114" s="9" t="s">
        <v>2732</v>
      </c>
      <c r="S114" s="218" t="s">
        <v>2762</v>
      </c>
      <c r="T114" s="57"/>
    </row>
    <row r="115" spans="1:20" ht="68.400000000000006">
      <c r="A115" s="5" t="s">
        <v>337</v>
      </c>
      <c r="B115" s="5" t="s">
        <v>271</v>
      </c>
      <c r="C115" s="4" t="s">
        <v>15</v>
      </c>
      <c r="D115" s="5" t="s">
        <v>485</v>
      </c>
      <c r="E115" s="5" t="s">
        <v>486</v>
      </c>
      <c r="F115" s="5" t="s">
        <v>491</v>
      </c>
      <c r="G115" s="6" t="s">
        <v>2701</v>
      </c>
      <c r="H115" s="4" t="s">
        <v>3536</v>
      </c>
      <c r="I115" s="4" t="s">
        <v>3537</v>
      </c>
      <c r="J115" s="4"/>
      <c r="K115" s="15" t="s">
        <v>3538</v>
      </c>
      <c r="L115" s="5" t="s">
        <v>3539</v>
      </c>
      <c r="M115" s="5">
        <v>89159784397</v>
      </c>
      <c r="N115" s="5"/>
      <c r="O115" s="5" t="s">
        <v>492</v>
      </c>
      <c r="P115" s="5" t="s">
        <v>3540</v>
      </c>
      <c r="Q115" s="8">
        <v>27181</v>
      </c>
      <c r="R115" s="9" t="s">
        <v>2732</v>
      </c>
      <c r="S115" s="176" t="s">
        <v>2595</v>
      </c>
      <c r="T115" s="177"/>
    </row>
    <row r="116" spans="1:20" ht="45.6">
      <c r="A116" s="3" t="s">
        <v>337</v>
      </c>
      <c r="B116" s="3" t="s">
        <v>271</v>
      </c>
      <c r="C116" s="4" t="s">
        <v>15</v>
      </c>
      <c r="D116" s="5" t="s">
        <v>558</v>
      </c>
      <c r="E116" s="3" t="s">
        <v>559</v>
      </c>
      <c r="F116" s="6" t="s">
        <v>572</v>
      </c>
      <c r="G116" s="6" t="s">
        <v>2701</v>
      </c>
      <c r="H116" s="6" t="s">
        <v>3541</v>
      </c>
      <c r="I116" s="6" t="s">
        <v>3542</v>
      </c>
      <c r="J116" s="3"/>
      <c r="K116" s="15" t="s">
        <v>3543</v>
      </c>
      <c r="L116" s="3" t="s">
        <v>3544</v>
      </c>
      <c r="M116" s="3">
        <v>89109763773</v>
      </c>
      <c r="N116" s="3" t="s">
        <v>3545</v>
      </c>
      <c r="O116" s="3" t="s">
        <v>573</v>
      </c>
      <c r="P116" s="3" t="s">
        <v>3546</v>
      </c>
      <c r="Q116" s="8">
        <v>25752</v>
      </c>
      <c r="R116" s="9" t="s">
        <v>2732</v>
      </c>
      <c r="S116" s="176" t="s">
        <v>2595</v>
      </c>
      <c r="T116" s="177"/>
    </row>
    <row r="117" spans="1:20" ht="45.6">
      <c r="A117" s="5" t="s">
        <v>337</v>
      </c>
      <c r="B117" s="5" t="s">
        <v>271</v>
      </c>
      <c r="C117" s="4" t="s">
        <v>15</v>
      </c>
      <c r="D117" s="5" t="s">
        <v>579</v>
      </c>
      <c r="E117" s="5" t="s">
        <v>580</v>
      </c>
      <c r="F117" s="5" t="s">
        <v>595</v>
      </c>
      <c r="G117" s="6" t="s">
        <v>2701</v>
      </c>
      <c r="H117" s="4" t="s">
        <v>3547</v>
      </c>
      <c r="I117" s="4" t="s">
        <v>3548</v>
      </c>
      <c r="J117" s="4"/>
      <c r="K117" s="15" t="s">
        <v>3549</v>
      </c>
      <c r="L117" s="5" t="s">
        <v>3550</v>
      </c>
      <c r="M117" s="5">
        <v>89038269988</v>
      </c>
      <c r="N117" s="5"/>
      <c r="O117" s="4" t="s">
        <v>596</v>
      </c>
      <c r="P117" s="4" t="s">
        <v>3551</v>
      </c>
      <c r="Q117" s="8">
        <v>30205</v>
      </c>
      <c r="R117" s="9" t="s">
        <v>2732</v>
      </c>
      <c r="S117" s="176" t="s">
        <v>2595</v>
      </c>
      <c r="T117" s="177"/>
    </row>
    <row r="118" spans="1:20" ht="57">
      <c r="A118" s="5" t="s">
        <v>337</v>
      </c>
      <c r="B118" s="5" t="s">
        <v>271</v>
      </c>
      <c r="C118" s="4" t="s">
        <v>15</v>
      </c>
      <c r="D118" s="5" t="s">
        <v>670</v>
      </c>
      <c r="E118" s="5" t="s">
        <v>575</v>
      </c>
      <c r="F118" s="5" t="s">
        <v>700</v>
      </c>
      <c r="G118" s="6" t="s">
        <v>2701</v>
      </c>
      <c r="H118" s="4" t="s">
        <v>3536</v>
      </c>
      <c r="I118" s="4" t="s">
        <v>3552</v>
      </c>
      <c r="J118" s="5"/>
      <c r="K118" s="15" t="s">
        <v>3553</v>
      </c>
      <c r="L118" s="5" t="s">
        <v>701</v>
      </c>
      <c r="M118" s="5" t="s">
        <v>3554</v>
      </c>
      <c r="N118" s="5"/>
      <c r="O118" s="5" t="s">
        <v>702</v>
      </c>
      <c r="P118" s="5" t="s">
        <v>3555</v>
      </c>
      <c r="Q118" s="8">
        <v>24334</v>
      </c>
      <c r="R118" s="9" t="s">
        <v>2732</v>
      </c>
      <c r="S118" s="176" t="s">
        <v>2595</v>
      </c>
      <c r="T118" s="177"/>
    </row>
    <row r="119" spans="1:20" ht="57">
      <c r="A119" s="3" t="s">
        <v>298</v>
      </c>
      <c r="B119" s="3" t="s">
        <v>32</v>
      </c>
      <c r="C119" s="6" t="s">
        <v>33</v>
      </c>
      <c r="D119" s="3" t="s">
        <v>416</v>
      </c>
      <c r="E119" s="3" t="s">
        <v>417</v>
      </c>
      <c r="F119" s="3" t="s">
        <v>418</v>
      </c>
      <c r="G119" s="6" t="s">
        <v>2701</v>
      </c>
      <c r="H119" s="6" t="s">
        <v>3556</v>
      </c>
      <c r="I119" s="6" t="s">
        <v>3557</v>
      </c>
      <c r="J119" s="6"/>
      <c r="K119" s="15" t="s">
        <v>3558</v>
      </c>
      <c r="L119" s="3" t="s">
        <v>3559</v>
      </c>
      <c r="M119" s="3" t="s">
        <v>3560</v>
      </c>
      <c r="N119" s="6" t="s">
        <v>421</v>
      </c>
      <c r="O119" s="3" t="s">
        <v>422</v>
      </c>
      <c r="P119" s="6" t="s">
        <v>423</v>
      </c>
      <c r="Q119" s="12">
        <v>23012</v>
      </c>
      <c r="R119" s="9" t="s">
        <v>3561</v>
      </c>
      <c r="S119" s="176" t="s">
        <v>2595</v>
      </c>
      <c r="T119" s="177"/>
    </row>
    <row r="120" spans="1:20" ht="34.200000000000003">
      <c r="A120" s="3" t="s">
        <v>298</v>
      </c>
      <c r="B120" s="3" t="s">
        <v>32</v>
      </c>
      <c r="C120" s="6" t="s">
        <v>33</v>
      </c>
      <c r="D120" s="5" t="s">
        <v>424</v>
      </c>
      <c r="E120" s="3" t="s">
        <v>425</v>
      </c>
      <c r="F120" s="3" t="s">
        <v>426</v>
      </c>
      <c r="G120" s="6" t="s">
        <v>2701</v>
      </c>
      <c r="H120" s="6" t="s">
        <v>3260</v>
      </c>
      <c r="I120" s="6" t="s">
        <v>3562</v>
      </c>
      <c r="J120" s="6"/>
      <c r="K120" s="15" t="s">
        <v>3563</v>
      </c>
      <c r="L120" s="3" t="s">
        <v>3564</v>
      </c>
      <c r="M120" s="3" t="s">
        <v>3565</v>
      </c>
      <c r="N120" s="3"/>
      <c r="O120" s="3" t="s">
        <v>427</v>
      </c>
      <c r="P120" s="6" t="s">
        <v>428</v>
      </c>
      <c r="Q120" s="8">
        <v>22757</v>
      </c>
      <c r="R120" s="9" t="s">
        <v>3561</v>
      </c>
      <c r="S120" s="176" t="s">
        <v>2595</v>
      </c>
      <c r="T120" s="177"/>
    </row>
    <row r="121" spans="1:20" ht="45.6">
      <c r="A121" s="5" t="s">
        <v>298</v>
      </c>
      <c r="B121" s="5" t="s">
        <v>32</v>
      </c>
      <c r="C121" s="6" t="s">
        <v>33</v>
      </c>
      <c r="D121" s="5" t="s">
        <v>429</v>
      </c>
      <c r="E121" s="5" t="s">
        <v>430</v>
      </c>
      <c r="F121" s="5" t="s">
        <v>3566</v>
      </c>
      <c r="G121" s="6" t="s">
        <v>2708</v>
      </c>
      <c r="H121" s="4" t="s">
        <v>3567</v>
      </c>
      <c r="I121" s="6" t="s">
        <v>3568</v>
      </c>
      <c r="J121" s="4">
        <v>1</v>
      </c>
      <c r="K121" s="15" t="s">
        <v>3569</v>
      </c>
      <c r="L121" s="5" t="s">
        <v>3570</v>
      </c>
      <c r="M121" s="5" t="s">
        <v>3571</v>
      </c>
      <c r="N121" s="5" t="s">
        <v>302</v>
      </c>
      <c r="O121" s="4" t="s">
        <v>436</v>
      </c>
      <c r="P121" s="4" t="s">
        <v>437</v>
      </c>
      <c r="Q121" s="8">
        <v>25038</v>
      </c>
      <c r="R121" s="9" t="s">
        <v>3561</v>
      </c>
      <c r="S121" s="218" t="s">
        <v>2762</v>
      </c>
      <c r="T121" s="57"/>
    </row>
    <row r="122" spans="1:20" ht="57">
      <c r="A122" s="3" t="s">
        <v>298</v>
      </c>
      <c r="B122" s="3" t="s">
        <v>32</v>
      </c>
      <c r="C122" s="6" t="s">
        <v>33</v>
      </c>
      <c r="D122" s="3" t="s">
        <v>438</v>
      </c>
      <c r="E122" s="3" t="s">
        <v>439</v>
      </c>
      <c r="F122" s="3" t="s">
        <v>442</v>
      </c>
      <c r="G122" s="6" t="s">
        <v>2708</v>
      </c>
      <c r="H122" s="6" t="s">
        <v>3572</v>
      </c>
      <c r="I122" s="6" t="s">
        <v>3573</v>
      </c>
      <c r="J122" s="6">
        <v>1</v>
      </c>
      <c r="K122" s="15" t="s">
        <v>3574</v>
      </c>
      <c r="L122" s="3" t="s">
        <v>3575</v>
      </c>
      <c r="M122" s="3">
        <v>89216025163</v>
      </c>
      <c r="N122" s="6" t="s">
        <v>443</v>
      </c>
      <c r="O122" s="3" t="s">
        <v>444</v>
      </c>
      <c r="P122" s="3" t="s">
        <v>445</v>
      </c>
      <c r="Q122" s="8">
        <v>24558</v>
      </c>
      <c r="R122" s="9" t="s">
        <v>3561</v>
      </c>
      <c r="S122" s="176" t="s">
        <v>2762</v>
      </c>
      <c r="T122" s="177"/>
    </row>
    <row r="123" spans="1:20" ht="45.6">
      <c r="A123" s="3" t="s">
        <v>298</v>
      </c>
      <c r="B123" s="3" t="s">
        <v>114</v>
      </c>
      <c r="C123" s="4" t="s">
        <v>33</v>
      </c>
      <c r="D123" s="5" t="s">
        <v>1445</v>
      </c>
      <c r="E123" s="3" t="s">
        <v>1446</v>
      </c>
      <c r="F123" s="3" t="s">
        <v>1448</v>
      </c>
      <c r="G123" s="6" t="s">
        <v>2701</v>
      </c>
      <c r="H123" s="6" t="s">
        <v>3576</v>
      </c>
      <c r="I123" s="6" t="s">
        <v>3577</v>
      </c>
      <c r="J123" s="3"/>
      <c r="K123" s="15" t="s">
        <v>3578</v>
      </c>
      <c r="L123" s="3"/>
      <c r="M123" s="3" t="s">
        <v>3579</v>
      </c>
      <c r="N123" s="3" t="s">
        <v>1449</v>
      </c>
      <c r="O123" s="3" t="s">
        <v>1450</v>
      </c>
      <c r="P123" s="3" t="s">
        <v>3580</v>
      </c>
      <c r="Q123" s="8">
        <v>28021</v>
      </c>
      <c r="R123" s="14" t="s">
        <v>3561</v>
      </c>
      <c r="S123" s="176" t="s">
        <v>2595</v>
      </c>
      <c r="T123" s="177"/>
    </row>
    <row r="124" spans="1:20" ht="45.6">
      <c r="A124" s="3" t="s">
        <v>298</v>
      </c>
      <c r="B124" s="3" t="s">
        <v>114</v>
      </c>
      <c r="C124" s="4" t="s">
        <v>33</v>
      </c>
      <c r="D124" s="5" t="s">
        <v>1451</v>
      </c>
      <c r="E124" s="3" t="s">
        <v>1452</v>
      </c>
      <c r="F124" s="6" t="s">
        <v>1453</v>
      </c>
      <c r="G124" s="6" t="s">
        <v>2701</v>
      </c>
      <c r="H124" s="6" t="s">
        <v>3581</v>
      </c>
      <c r="I124" s="4" t="s">
        <v>3582</v>
      </c>
      <c r="J124" s="3"/>
      <c r="K124" s="15" t="s">
        <v>3583</v>
      </c>
      <c r="L124" s="3" t="s">
        <v>3584</v>
      </c>
      <c r="M124" s="3" t="s">
        <v>3585</v>
      </c>
      <c r="N124" s="3" t="s">
        <v>3586</v>
      </c>
      <c r="O124" s="6" t="s">
        <v>1454</v>
      </c>
      <c r="P124" s="3" t="s">
        <v>1455</v>
      </c>
      <c r="Q124" s="8">
        <v>28573</v>
      </c>
      <c r="R124" s="14" t="s">
        <v>3561</v>
      </c>
      <c r="S124" s="176" t="s">
        <v>2595</v>
      </c>
      <c r="T124" s="177"/>
    </row>
    <row r="125" spans="1:20" ht="34.200000000000003">
      <c r="A125" s="3" t="s">
        <v>298</v>
      </c>
      <c r="B125" s="3" t="s">
        <v>114</v>
      </c>
      <c r="C125" s="4" t="s">
        <v>33</v>
      </c>
      <c r="D125" s="5" t="s">
        <v>1456</v>
      </c>
      <c r="E125" s="3" t="s">
        <v>1457</v>
      </c>
      <c r="F125" s="3" t="s">
        <v>1458</v>
      </c>
      <c r="G125" s="6" t="s">
        <v>2701</v>
      </c>
      <c r="H125" s="6" t="s">
        <v>3587</v>
      </c>
      <c r="I125" s="6" t="s">
        <v>3588</v>
      </c>
      <c r="J125" s="6"/>
      <c r="K125" s="15" t="s">
        <v>3589</v>
      </c>
      <c r="L125" s="3" t="s">
        <v>1459</v>
      </c>
      <c r="M125" s="3" t="s">
        <v>3590</v>
      </c>
      <c r="N125" s="3" t="s">
        <v>1460</v>
      </c>
      <c r="O125" s="6" t="s">
        <v>1461</v>
      </c>
      <c r="P125" s="3" t="s">
        <v>1462</v>
      </c>
      <c r="Q125" s="8">
        <v>26822</v>
      </c>
      <c r="R125" s="14" t="s">
        <v>3561</v>
      </c>
      <c r="S125" s="176" t="s">
        <v>2595</v>
      </c>
      <c r="T125" s="177"/>
    </row>
    <row r="126" spans="1:20" ht="45.6">
      <c r="A126" s="3" t="s">
        <v>298</v>
      </c>
      <c r="B126" s="3" t="s">
        <v>114</v>
      </c>
      <c r="C126" s="4" t="s">
        <v>33</v>
      </c>
      <c r="D126" s="5" t="s">
        <v>1463</v>
      </c>
      <c r="E126" s="3" t="s">
        <v>1464</v>
      </c>
      <c r="F126" s="3" t="s">
        <v>1465</v>
      </c>
      <c r="G126" s="6" t="s">
        <v>2701</v>
      </c>
      <c r="H126" s="6" t="s">
        <v>3591</v>
      </c>
      <c r="I126" s="6" t="s">
        <v>3592</v>
      </c>
      <c r="J126" s="3"/>
      <c r="K126" s="15" t="s">
        <v>3593</v>
      </c>
      <c r="L126" s="3"/>
      <c r="M126" s="3" t="s">
        <v>3594</v>
      </c>
      <c r="N126" s="3"/>
      <c r="O126" s="3" t="s">
        <v>1466</v>
      </c>
      <c r="P126" s="3" t="s">
        <v>1467</v>
      </c>
      <c r="Q126" s="8">
        <v>24522</v>
      </c>
      <c r="R126" s="14" t="s">
        <v>3561</v>
      </c>
      <c r="S126" s="176" t="s">
        <v>2595</v>
      </c>
      <c r="T126" s="177"/>
    </row>
    <row r="127" spans="1:20" ht="45.6">
      <c r="A127" s="3" t="s">
        <v>298</v>
      </c>
      <c r="B127" s="3" t="s">
        <v>114</v>
      </c>
      <c r="C127" s="4" t="s">
        <v>33</v>
      </c>
      <c r="D127" s="5" t="s">
        <v>1468</v>
      </c>
      <c r="E127" s="3" t="s">
        <v>1469</v>
      </c>
      <c r="F127" s="3" t="s">
        <v>1470</v>
      </c>
      <c r="G127" s="6" t="s">
        <v>2701</v>
      </c>
      <c r="H127" s="6" t="s">
        <v>3595</v>
      </c>
      <c r="I127" s="6" t="s">
        <v>3596</v>
      </c>
      <c r="J127" s="6"/>
      <c r="K127" s="15" t="s">
        <v>3597</v>
      </c>
      <c r="L127" s="3" t="s">
        <v>3598</v>
      </c>
      <c r="M127" s="3" t="s">
        <v>1471</v>
      </c>
      <c r="N127" s="3" t="s">
        <v>1472</v>
      </c>
      <c r="O127" s="3" t="s">
        <v>1473</v>
      </c>
      <c r="P127" s="3" t="s">
        <v>3599</v>
      </c>
      <c r="Q127" s="17">
        <v>25497</v>
      </c>
      <c r="R127" s="14" t="s">
        <v>3561</v>
      </c>
      <c r="S127" s="176" t="s">
        <v>2595</v>
      </c>
      <c r="T127" s="177"/>
    </row>
    <row r="128" spans="1:20" ht="45.6">
      <c r="A128" s="3" t="s">
        <v>298</v>
      </c>
      <c r="B128" s="3" t="s">
        <v>114</v>
      </c>
      <c r="C128" s="4" t="s">
        <v>33</v>
      </c>
      <c r="D128" s="5" t="s">
        <v>1474</v>
      </c>
      <c r="E128" s="3" t="s">
        <v>1475</v>
      </c>
      <c r="F128" s="3" t="s">
        <v>3600</v>
      </c>
      <c r="G128" s="6" t="s">
        <v>2701</v>
      </c>
      <c r="H128" s="6" t="s">
        <v>3601</v>
      </c>
      <c r="I128" s="6" t="s">
        <v>3602</v>
      </c>
      <c r="J128" s="6"/>
      <c r="K128" s="15" t="s">
        <v>3603</v>
      </c>
      <c r="L128" s="3"/>
      <c r="M128" s="3" t="s">
        <v>3604</v>
      </c>
      <c r="N128" s="3"/>
      <c r="O128" s="6" t="s">
        <v>1476</v>
      </c>
      <c r="P128" s="3" t="s">
        <v>1477</v>
      </c>
      <c r="Q128" s="8">
        <v>29587</v>
      </c>
      <c r="R128" s="14" t="s">
        <v>3605</v>
      </c>
      <c r="S128" s="176" t="s">
        <v>2595</v>
      </c>
      <c r="T128" s="177"/>
    </row>
    <row r="129" spans="1:20" ht="45.6">
      <c r="A129" s="3" t="s">
        <v>298</v>
      </c>
      <c r="B129" s="3" t="s">
        <v>114</v>
      </c>
      <c r="C129" s="4" t="s">
        <v>33</v>
      </c>
      <c r="D129" s="5" t="s">
        <v>1478</v>
      </c>
      <c r="E129" s="3" t="s">
        <v>1479</v>
      </c>
      <c r="F129" s="3" t="s">
        <v>1480</v>
      </c>
      <c r="G129" s="6" t="s">
        <v>2708</v>
      </c>
      <c r="H129" s="6" t="s">
        <v>3606</v>
      </c>
      <c r="I129" s="6" t="s">
        <v>3607</v>
      </c>
      <c r="J129" s="3"/>
      <c r="K129" s="15" t="s">
        <v>3608</v>
      </c>
      <c r="L129" s="3" t="s">
        <v>3609</v>
      </c>
      <c r="M129" s="3">
        <v>89212894771</v>
      </c>
      <c r="N129" s="3"/>
      <c r="O129" s="3" t="s">
        <v>1481</v>
      </c>
      <c r="P129" s="3" t="s">
        <v>3610</v>
      </c>
      <c r="Q129" s="8">
        <v>22191</v>
      </c>
      <c r="R129" s="14" t="s">
        <v>3561</v>
      </c>
      <c r="S129" s="176" t="s">
        <v>2762</v>
      </c>
      <c r="T129" s="177"/>
    </row>
    <row r="130" spans="1:20" ht="45.6">
      <c r="A130" s="3" t="s">
        <v>298</v>
      </c>
      <c r="B130" s="3" t="s">
        <v>121</v>
      </c>
      <c r="C130" s="4" t="s">
        <v>33</v>
      </c>
      <c r="D130" s="5" t="s">
        <v>1534</v>
      </c>
      <c r="E130" s="3" t="s">
        <v>1535</v>
      </c>
      <c r="F130" s="3" t="s">
        <v>1536</v>
      </c>
      <c r="G130" s="6" t="s">
        <v>2701</v>
      </c>
      <c r="H130" s="6" t="s">
        <v>3611</v>
      </c>
      <c r="I130" s="6" t="s">
        <v>3612</v>
      </c>
      <c r="J130" s="6"/>
      <c r="K130" s="15" t="s">
        <v>3613</v>
      </c>
      <c r="L130" s="3" t="s">
        <v>3614</v>
      </c>
      <c r="M130" s="3" t="s">
        <v>3615</v>
      </c>
      <c r="N130" s="3"/>
      <c r="O130" s="3" t="s">
        <v>1537</v>
      </c>
      <c r="P130" s="3" t="s">
        <v>3616</v>
      </c>
      <c r="Q130" s="12">
        <v>24311</v>
      </c>
      <c r="R130" s="14" t="s">
        <v>3561</v>
      </c>
      <c r="S130" s="176" t="s">
        <v>2595</v>
      </c>
      <c r="T130" s="177"/>
    </row>
    <row r="131" spans="1:20" ht="45.6">
      <c r="A131" s="3" t="s">
        <v>298</v>
      </c>
      <c r="B131" s="3" t="s">
        <v>121</v>
      </c>
      <c r="C131" s="4" t="s">
        <v>33</v>
      </c>
      <c r="D131" s="5" t="s">
        <v>1538</v>
      </c>
      <c r="E131" s="3" t="s">
        <v>1539</v>
      </c>
      <c r="F131" s="3" t="s">
        <v>1540</v>
      </c>
      <c r="G131" s="6" t="s">
        <v>2701</v>
      </c>
      <c r="H131" s="6" t="s">
        <v>2933</v>
      </c>
      <c r="I131" s="6" t="s">
        <v>3617</v>
      </c>
      <c r="J131" s="6"/>
      <c r="K131" s="15" t="s">
        <v>3618</v>
      </c>
      <c r="L131" s="3" t="s">
        <v>3619</v>
      </c>
      <c r="M131" s="3" t="s">
        <v>3620</v>
      </c>
      <c r="N131" s="3"/>
      <c r="O131" s="6" t="s">
        <v>3621</v>
      </c>
      <c r="P131" s="3" t="s">
        <v>3622</v>
      </c>
      <c r="Q131" s="12">
        <v>27660</v>
      </c>
      <c r="R131" s="14" t="s">
        <v>3561</v>
      </c>
      <c r="S131" s="176" t="s">
        <v>2595</v>
      </c>
      <c r="T131" s="177"/>
    </row>
    <row r="132" spans="1:20" ht="57">
      <c r="A132" s="3" t="s">
        <v>298</v>
      </c>
      <c r="B132" s="3" t="s">
        <v>121</v>
      </c>
      <c r="C132" s="4" t="s">
        <v>33</v>
      </c>
      <c r="D132" s="5" t="s">
        <v>1541</v>
      </c>
      <c r="E132" s="3" t="s">
        <v>1542</v>
      </c>
      <c r="F132" s="3" t="s">
        <v>1543</v>
      </c>
      <c r="G132" s="6" t="s">
        <v>2708</v>
      </c>
      <c r="H132" s="6" t="s">
        <v>3623</v>
      </c>
      <c r="I132" s="6" t="s">
        <v>3624</v>
      </c>
      <c r="J132" s="6">
        <v>1</v>
      </c>
      <c r="K132" s="15" t="s">
        <v>3625</v>
      </c>
      <c r="L132" s="3" t="s">
        <v>3626</v>
      </c>
      <c r="M132" s="3" t="s">
        <v>3627</v>
      </c>
      <c r="N132" s="3"/>
      <c r="O132" s="3" t="s">
        <v>1544</v>
      </c>
      <c r="P132" s="3" t="s">
        <v>3628</v>
      </c>
      <c r="Q132" s="12">
        <v>23681</v>
      </c>
      <c r="R132" s="14" t="s">
        <v>3561</v>
      </c>
      <c r="S132" s="176" t="s">
        <v>2762</v>
      </c>
      <c r="T132" s="177"/>
    </row>
    <row r="133" spans="1:20" ht="45.6">
      <c r="A133" s="3" t="s">
        <v>298</v>
      </c>
      <c r="B133" s="3" t="s">
        <v>121</v>
      </c>
      <c r="C133" s="4" t="s">
        <v>33</v>
      </c>
      <c r="D133" s="5" t="s">
        <v>1545</v>
      </c>
      <c r="E133" s="3" t="s">
        <v>1546</v>
      </c>
      <c r="F133" s="3" t="s">
        <v>1547</v>
      </c>
      <c r="G133" s="6" t="s">
        <v>2708</v>
      </c>
      <c r="H133" s="6" t="s">
        <v>3629</v>
      </c>
      <c r="I133" s="6" t="s">
        <v>3630</v>
      </c>
      <c r="J133" s="6">
        <v>1</v>
      </c>
      <c r="K133" s="15" t="s">
        <v>3631</v>
      </c>
      <c r="L133" s="3" t="s">
        <v>3632</v>
      </c>
      <c r="M133" s="3" t="s">
        <v>3633</v>
      </c>
      <c r="N133" s="3"/>
      <c r="O133" s="3" t="s">
        <v>1548</v>
      </c>
      <c r="P133" s="3" t="s">
        <v>3634</v>
      </c>
      <c r="Q133" s="12">
        <v>23544</v>
      </c>
      <c r="R133" s="14" t="s">
        <v>3561</v>
      </c>
      <c r="S133" s="176" t="s">
        <v>2762</v>
      </c>
      <c r="T133" s="177"/>
    </row>
    <row r="134" spans="1:20" ht="45.6">
      <c r="A134" s="3" t="s">
        <v>298</v>
      </c>
      <c r="B134" s="3" t="s">
        <v>121</v>
      </c>
      <c r="C134" s="4" t="s">
        <v>33</v>
      </c>
      <c r="D134" s="5" t="s">
        <v>1549</v>
      </c>
      <c r="E134" s="3" t="s">
        <v>1142</v>
      </c>
      <c r="F134" s="3" t="s">
        <v>1550</v>
      </c>
      <c r="G134" s="6" t="s">
        <v>2701</v>
      </c>
      <c r="H134" s="6" t="s">
        <v>3635</v>
      </c>
      <c r="I134" s="6" t="s">
        <v>3636</v>
      </c>
      <c r="J134" s="6"/>
      <c r="K134" s="15" t="s">
        <v>3637</v>
      </c>
      <c r="L134" s="3" t="s">
        <v>3638</v>
      </c>
      <c r="M134" s="3" t="s">
        <v>3639</v>
      </c>
      <c r="N134" s="3"/>
      <c r="O134" s="3" t="s">
        <v>3640</v>
      </c>
      <c r="P134" s="3" t="s">
        <v>3641</v>
      </c>
      <c r="Q134" s="12">
        <v>25512</v>
      </c>
      <c r="R134" s="14" t="s">
        <v>3561</v>
      </c>
      <c r="S134" s="176" t="s">
        <v>2595</v>
      </c>
      <c r="T134" s="177"/>
    </row>
    <row r="135" spans="1:20" ht="45.6">
      <c r="A135" s="3" t="s">
        <v>298</v>
      </c>
      <c r="B135" s="3" t="s">
        <v>171</v>
      </c>
      <c r="C135" s="4" t="s">
        <v>33</v>
      </c>
      <c r="D135" s="5" t="s">
        <v>1741</v>
      </c>
      <c r="E135" s="3" t="s">
        <v>1742</v>
      </c>
      <c r="F135" s="3" t="s">
        <v>1743</v>
      </c>
      <c r="G135" s="6" t="s">
        <v>2701</v>
      </c>
      <c r="H135" s="6" t="s">
        <v>3642</v>
      </c>
      <c r="I135" s="6" t="s">
        <v>3643</v>
      </c>
      <c r="J135" s="3"/>
      <c r="K135" s="15" t="s">
        <v>3644</v>
      </c>
      <c r="L135" s="3" t="s">
        <v>3645</v>
      </c>
      <c r="M135" s="3" t="s">
        <v>3646</v>
      </c>
      <c r="N135" s="3"/>
      <c r="O135" s="3" t="s">
        <v>1744</v>
      </c>
      <c r="P135" s="3" t="s">
        <v>3647</v>
      </c>
      <c r="Q135" s="96">
        <v>25157</v>
      </c>
      <c r="R135" s="14" t="s">
        <v>3648</v>
      </c>
      <c r="S135" s="176" t="s">
        <v>2595</v>
      </c>
      <c r="T135" s="177"/>
    </row>
    <row r="136" spans="1:20" ht="34.200000000000003">
      <c r="A136" s="3" t="s">
        <v>298</v>
      </c>
      <c r="B136" s="3" t="s">
        <v>171</v>
      </c>
      <c r="C136" s="4" t="s">
        <v>33</v>
      </c>
      <c r="D136" s="5" t="s">
        <v>1745</v>
      </c>
      <c r="E136" s="3" t="s">
        <v>1746</v>
      </c>
      <c r="F136" s="6" t="s">
        <v>3649</v>
      </c>
      <c r="G136" s="6" t="s">
        <v>2701</v>
      </c>
      <c r="H136" s="6" t="s">
        <v>3650</v>
      </c>
      <c r="I136" s="6" t="s">
        <v>3651</v>
      </c>
      <c r="J136" s="3"/>
      <c r="K136" s="15" t="s">
        <v>3652</v>
      </c>
      <c r="L136" s="3"/>
      <c r="M136" s="3" t="s">
        <v>3653</v>
      </c>
      <c r="N136" s="3" t="s">
        <v>1748</v>
      </c>
      <c r="O136" s="3" t="s">
        <v>1747</v>
      </c>
      <c r="P136" s="3" t="s">
        <v>1749</v>
      </c>
      <c r="Q136" s="96">
        <v>22524</v>
      </c>
      <c r="R136" s="14" t="s">
        <v>3648</v>
      </c>
      <c r="S136" s="176" t="s">
        <v>2595</v>
      </c>
      <c r="T136" s="177"/>
    </row>
    <row r="137" spans="1:20" ht="34.200000000000003">
      <c r="A137" s="3" t="s">
        <v>298</v>
      </c>
      <c r="B137" s="3" t="s">
        <v>171</v>
      </c>
      <c r="C137" s="4" t="s">
        <v>33</v>
      </c>
      <c r="D137" s="5" t="s">
        <v>1750</v>
      </c>
      <c r="E137" s="3" t="s">
        <v>1751</v>
      </c>
      <c r="F137" s="3" t="s">
        <v>1752</v>
      </c>
      <c r="G137" s="6" t="s">
        <v>2708</v>
      </c>
      <c r="H137" s="6" t="s">
        <v>3654</v>
      </c>
      <c r="I137" s="6" t="s">
        <v>3655</v>
      </c>
      <c r="J137" s="6">
        <v>1</v>
      </c>
      <c r="K137" s="15" t="s">
        <v>3656</v>
      </c>
      <c r="L137" s="3" t="s">
        <v>3657</v>
      </c>
      <c r="M137" s="3" t="s">
        <v>3658</v>
      </c>
      <c r="N137" s="3"/>
      <c r="O137" s="3" t="s">
        <v>1753</v>
      </c>
      <c r="P137" s="3" t="s">
        <v>1754</v>
      </c>
      <c r="Q137" s="96">
        <v>20395</v>
      </c>
      <c r="R137" s="14" t="s">
        <v>3648</v>
      </c>
      <c r="S137" s="176" t="s">
        <v>2762</v>
      </c>
      <c r="T137" s="177"/>
    </row>
    <row r="138" spans="1:20" ht="45.6">
      <c r="A138" s="3" t="s">
        <v>298</v>
      </c>
      <c r="B138" s="3" t="s">
        <v>171</v>
      </c>
      <c r="C138" s="4" t="s">
        <v>33</v>
      </c>
      <c r="D138" s="5" t="s">
        <v>1755</v>
      </c>
      <c r="E138" s="3" t="s">
        <v>1756</v>
      </c>
      <c r="F138" s="3" t="s">
        <v>1757</v>
      </c>
      <c r="G138" s="6" t="s">
        <v>2701</v>
      </c>
      <c r="H138" s="6" t="s">
        <v>3659</v>
      </c>
      <c r="I138" s="4" t="s">
        <v>3660</v>
      </c>
      <c r="J138" s="3"/>
      <c r="K138" s="15" t="s">
        <v>3661</v>
      </c>
      <c r="L138" s="3" t="s">
        <v>3662</v>
      </c>
      <c r="M138" s="3" t="s">
        <v>3663</v>
      </c>
      <c r="N138" s="3"/>
      <c r="O138" s="3" t="s">
        <v>1758</v>
      </c>
      <c r="P138" s="3" t="s">
        <v>1759</v>
      </c>
      <c r="Q138" s="96">
        <v>19883</v>
      </c>
      <c r="R138" s="14" t="s">
        <v>3648</v>
      </c>
      <c r="S138" s="176" t="s">
        <v>2595</v>
      </c>
      <c r="T138" s="177"/>
    </row>
    <row r="139" spans="1:20" ht="45.6">
      <c r="A139" s="3" t="s">
        <v>88</v>
      </c>
      <c r="B139" s="3" t="s">
        <v>99</v>
      </c>
      <c r="C139" s="4" t="s">
        <v>262</v>
      </c>
      <c r="D139" s="5" t="s">
        <v>1359</v>
      </c>
      <c r="E139" s="3" t="s">
        <v>1360</v>
      </c>
      <c r="F139" s="3" t="s">
        <v>1370</v>
      </c>
      <c r="G139" s="6" t="s">
        <v>2701</v>
      </c>
      <c r="H139" s="6" t="s">
        <v>3664</v>
      </c>
      <c r="I139" s="6" t="s">
        <v>3665</v>
      </c>
      <c r="J139" s="6"/>
      <c r="K139" s="15" t="s">
        <v>3666</v>
      </c>
      <c r="L139" s="3" t="s">
        <v>3667</v>
      </c>
      <c r="M139" s="3" t="s">
        <v>3668</v>
      </c>
      <c r="N139" s="3"/>
      <c r="O139" s="3" t="s">
        <v>1374</v>
      </c>
      <c r="P139" s="3" t="s">
        <v>3669</v>
      </c>
      <c r="Q139" s="8">
        <v>20226</v>
      </c>
      <c r="R139" s="9" t="s">
        <v>2594</v>
      </c>
      <c r="S139" s="176" t="s">
        <v>2595</v>
      </c>
      <c r="T139" s="177"/>
    </row>
    <row r="140" spans="1:20" ht="34.200000000000003">
      <c r="A140" s="3" t="s">
        <v>88</v>
      </c>
      <c r="B140" s="3" t="s">
        <v>99</v>
      </c>
      <c r="C140" s="4" t="s">
        <v>262</v>
      </c>
      <c r="D140" s="5" t="s">
        <v>1376</v>
      </c>
      <c r="E140" s="3" t="s">
        <v>904</v>
      </c>
      <c r="F140" s="3" t="s">
        <v>1387</v>
      </c>
      <c r="G140" s="6" t="s">
        <v>2701</v>
      </c>
      <c r="H140" s="6" t="s">
        <v>3670</v>
      </c>
      <c r="I140" s="6" t="s">
        <v>3671</v>
      </c>
      <c r="J140" s="6"/>
      <c r="K140" s="15" t="s">
        <v>3672</v>
      </c>
      <c r="L140" s="3" t="s">
        <v>1388</v>
      </c>
      <c r="M140" s="3" t="s">
        <v>3673</v>
      </c>
      <c r="N140" s="3"/>
      <c r="O140" s="3" t="s">
        <v>3674</v>
      </c>
      <c r="P140" s="3" t="s">
        <v>3675</v>
      </c>
      <c r="Q140" s="8">
        <v>24723</v>
      </c>
      <c r="R140" s="9" t="s">
        <v>2594</v>
      </c>
      <c r="S140" s="176" t="s">
        <v>2595</v>
      </c>
      <c r="T140" s="177"/>
    </row>
    <row r="141" spans="1:20" ht="34.200000000000003">
      <c r="A141" s="3" t="s">
        <v>88</v>
      </c>
      <c r="B141" s="3" t="s">
        <v>99</v>
      </c>
      <c r="C141" s="4" t="s">
        <v>262</v>
      </c>
      <c r="D141" s="5" t="s">
        <v>1389</v>
      </c>
      <c r="E141" s="3" t="s">
        <v>1390</v>
      </c>
      <c r="F141" s="6" t="s">
        <v>1400</v>
      </c>
      <c r="G141" s="6" t="s">
        <v>2701</v>
      </c>
      <c r="H141" s="6" t="s">
        <v>3676</v>
      </c>
      <c r="I141" s="6" t="s">
        <v>3677</v>
      </c>
      <c r="J141" s="6"/>
      <c r="K141" s="15" t="s">
        <v>3678</v>
      </c>
      <c r="L141" s="3" t="s">
        <v>3679</v>
      </c>
      <c r="M141" s="3"/>
      <c r="N141" s="3"/>
      <c r="O141" s="3" t="s">
        <v>1401</v>
      </c>
      <c r="P141" s="3" t="s">
        <v>3680</v>
      </c>
      <c r="Q141" s="8">
        <v>30066</v>
      </c>
      <c r="R141" s="9" t="s">
        <v>2594</v>
      </c>
      <c r="S141" s="176" t="s">
        <v>2595</v>
      </c>
      <c r="T141" s="177"/>
    </row>
    <row r="142" spans="1:20" ht="34.200000000000003">
      <c r="A142" s="3" t="s">
        <v>88</v>
      </c>
      <c r="B142" s="3" t="s">
        <v>99</v>
      </c>
      <c r="C142" s="4" t="s">
        <v>262</v>
      </c>
      <c r="D142" s="5" t="s">
        <v>1402</v>
      </c>
      <c r="E142" s="3" t="s">
        <v>1403</v>
      </c>
      <c r="F142" s="3" t="s">
        <v>1404</v>
      </c>
      <c r="G142" s="6" t="s">
        <v>2701</v>
      </c>
      <c r="H142" s="6" t="s">
        <v>3305</v>
      </c>
      <c r="I142" s="6" t="s">
        <v>3681</v>
      </c>
      <c r="J142" s="6"/>
      <c r="K142" s="15" t="s">
        <v>3682</v>
      </c>
      <c r="L142" s="3" t="s">
        <v>3683</v>
      </c>
      <c r="M142" s="3" t="s">
        <v>3684</v>
      </c>
      <c r="N142" s="3"/>
      <c r="O142" s="3" t="s">
        <v>3685</v>
      </c>
      <c r="P142" s="3" t="s">
        <v>3686</v>
      </c>
      <c r="Q142" s="17">
        <v>22241</v>
      </c>
      <c r="R142" s="9" t="s">
        <v>2594</v>
      </c>
      <c r="S142" s="176" t="s">
        <v>2595</v>
      </c>
      <c r="T142" s="177"/>
    </row>
    <row r="143" spans="1:20" ht="45.6">
      <c r="A143" s="3" t="s">
        <v>88</v>
      </c>
      <c r="B143" s="3" t="s">
        <v>99</v>
      </c>
      <c r="C143" s="4" t="s">
        <v>262</v>
      </c>
      <c r="D143" s="5" t="s">
        <v>1405</v>
      </c>
      <c r="E143" s="3" t="s">
        <v>1406</v>
      </c>
      <c r="F143" s="3" t="s">
        <v>1407</v>
      </c>
      <c r="G143" s="6" t="s">
        <v>2701</v>
      </c>
      <c r="H143" s="6" t="s">
        <v>3687</v>
      </c>
      <c r="I143" s="6" t="s">
        <v>3688</v>
      </c>
      <c r="J143" s="6"/>
      <c r="K143" s="15" t="s">
        <v>3689</v>
      </c>
      <c r="L143" s="3" t="s">
        <v>3690</v>
      </c>
      <c r="M143" s="3" t="s">
        <v>3691</v>
      </c>
      <c r="N143" s="3" t="s">
        <v>1408</v>
      </c>
      <c r="O143" s="3" t="s">
        <v>1409</v>
      </c>
      <c r="P143" s="3" t="s">
        <v>3692</v>
      </c>
      <c r="Q143" s="8">
        <v>23853</v>
      </c>
      <c r="R143" s="9" t="s">
        <v>2594</v>
      </c>
      <c r="S143" s="176" t="s">
        <v>2595</v>
      </c>
      <c r="T143" s="177"/>
    </row>
    <row r="144" spans="1:20" ht="34.200000000000003">
      <c r="A144" s="3" t="s">
        <v>1410</v>
      </c>
      <c r="B144" s="3" t="s">
        <v>261</v>
      </c>
      <c r="C144" s="4" t="s">
        <v>262</v>
      </c>
      <c r="D144" s="5" t="s">
        <v>2066</v>
      </c>
      <c r="E144" s="3" t="s">
        <v>2067</v>
      </c>
      <c r="F144" s="4" t="s">
        <v>2068</v>
      </c>
      <c r="G144" s="6" t="s">
        <v>2701</v>
      </c>
      <c r="H144" s="4" t="s">
        <v>3693</v>
      </c>
      <c r="I144" s="4" t="s">
        <v>3694</v>
      </c>
      <c r="J144" s="3"/>
      <c r="K144" s="15" t="s">
        <v>3695</v>
      </c>
      <c r="L144" s="3" t="s">
        <v>3696</v>
      </c>
      <c r="M144" s="3" t="s">
        <v>3697</v>
      </c>
      <c r="N144" s="3" t="s">
        <v>2069</v>
      </c>
      <c r="O144" s="3" t="s">
        <v>2070</v>
      </c>
      <c r="P144" s="3" t="s">
        <v>3698</v>
      </c>
      <c r="Q144" s="12">
        <v>20595</v>
      </c>
      <c r="R144" s="9" t="s">
        <v>2594</v>
      </c>
      <c r="S144" s="176" t="s">
        <v>2595</v>
      </c>
      <c r="T144" s="177"/>
    </row>
    <row r="145" spans="1:20" ht="45.6">
      <c r="A145" s="3" t="s">
        <v>1410</v>
      </c>
      <c r="B145" s="3" t="s">
        <v>261</v>
      </c>
      <c r="C145" s="4" t="s">
        <v>262</v>
      </c>
      <c r="D145" s="5" t="s">
        <v>2075</v>
      </c>
      <c r="E145" s="3" t="s">
        <v>560</v>
      </c>
      <c r="F145" s="3" t="s">
        <v>2076</v>
      </c>
      <c r="G145" s="6" t="s">
        <v>2708</v>
      </c>
      <c r="H145" s="6" t="s">
        <v>3699</v>
      </c>
      <c r="I145" s="6" t="s">
        <v>3700</v>
      </c>
      <c r="J145" s="6">
        <v>1</v>
      </c>
      <c r="K145" s="15" t="s">
        <v>3701</v>
      </c>
      <c r="L145" s="3" t="s">
        <v>2077</v>
      </c>
      <c r="M145" s="3" t="s">
        <v>3702</v>
      </c>
      <c r="N145" s="3" t="s">
        <v>2078</v>
      </c>
      <c r="O145" s="3" t="s">
        <v>2079</v>
      </c>
      <c r="P145" s="3" t="s">
        <v>2080</v>
      </c>
      <c r="Q145" s="10">
        <v>22246</v>
      </c>
      <c r="R145" s="9" t="s">
        <v>2594</v>
      </c>
      <c r="S145" s="176" t="s">
        <v>2762</v>
      </c>
      <c r="T145" s="177"/>
    </row>
    <row r="146" spans="1:20" ht="45.6">
      <c r="A146" s="3" t="s">
        <v>1410</v>
      </c>
      <c r="B146" s="3" t="s">
        <v>261</v>
      </c>
      <c r="C146" s="4" t="s">
        <v>262</v>
      </c>
      <c r="D146" s="5" t="s">
        <v>2085</v>
      </c>
      <c r="E146" s="3" t="s">
        <v>2086</v>
      </c>
      <c r="F146" s="3" t="s">
        <v>2087</v>
      </c>
      <c r="G146" s="6" t="s">
        <v>2701</v>
      </c>
      <c r="H146" s="6" t="s">
        <v>3703</v>
      </c>
      <c r="I146" s="6" t="s">
        <v>3704</v>
      </c>
      <c r="J146" s="3"/>
      <c r="K146" s="15" t="s">
        <v>3705</v>
      </c>
      <c r="L146" s="3" t="s">
        <v>3706</v>
      </c>
      <c r="M146" s="3" t="s">
        <v>3707</v>
      </c>
      <c r="N146" s="3" t="s">
        <v>2088</v>
      </c>
      <c r="O146" s="3" t="s">
        <v>3708</v>
      </c>
      <c r="P146" s="3" t="s">
        <v>3709</v>
      </c>
      <c r="Q146" s="8">
        <v>29820</v>
      </c>
      <c r="R146" s="9" t="s">
        <v>2594</v>
      </c>
      <c r="S146" s="176" t="s">
        <v>2595</v>
      </c>
      <c r="T146" s="177"/>
    </row>
    <row r="147" spans="1:20" ht="45.6">
      <c r="A147" s="3" t="s">
        <v>1410</v>
      </c>
      <c r="B147" s="3" t="s">
        <v>261</v>
      </c>
      <c r="C147" s="4" t="s">
        <v>262</v>
      </c>
      <c r="D147" s="5" t="s">
        <v>2097</v>
      </c>
      <c r="E147" s="3" t="s">
        <v>2098</v>
      </c>
      <c r="F147" s="3" t="s">
        <v>2099</v>
      </c>
      <c r="G147" s="6" t="s">
        <v>2708</v>
      </c>
      <c r="H147" s="6" t="s">
        <v>3710</v>
      </c>
      <c r="I147" s="6" t="s">
        <v>3711</v>
      </c>
      <c r="J147" s="6">
        <v>1</v>
      </c>
      <c r="K147" s="15" t="s">
        <v>3712</v>
      </c>
      <c r="L147" s="3" t="s">
        <v>3713</v>
      </c>
      <c r="M147" s="3" t="s">
        <v>3714</v>
      </c>
      <c r="N147" s="3"/>
      <c r="O147" s="3" t="s">
        <v>2100</v>
      </c>
      <c r="P147" s="3" t="s">
        <v>3715</v>
      </c>
      <c r="Q147" s="8">
        <v>24936</v>
      </c>
      <c r="R147" s="9" t="s">
        <v>2594</v>
      </c>
      <c r="S147" s="176" t="s">
        <v>2762</v>
      </c>
      <c r="T147" s="177"/>
    </row>
    <row r="148" spans="1:20" ht="57">
      <c r="A148" s="3" t="s">
        <v>1410</v>
      </c>
      <c r="B148" s="3" t="s">
        <v>261</v>
      </c>
      <c r="C148" s="4" t="s">
        <v>262</v>
      </c>
      <c r="D148" s="5" t="s">
        <v>2101</v>
      </c>
      <c r="E148" s="3" t="s">
        <v>2102</v>
      </c>
      <c r="F148" s="3" t="s">
        <v>2103</v>
      </c>
      <c r="G148" s="6" t="s">
        <v>2701</v>
      </c>
      <c r="H148" s="6" t="s">
        <v>3635</v>
      </c>
      <c r="I148" s="6" t="s">
        <v>3716</v>
      </c>
      <c r="J148" s="3"/>
      <c r="K148" s="15" t="s">
        <v>3717</v>
      </c>
      <c r="L148" s="3" t="s">
        <v>2104</v>
      </c>
      <c r="M148" s="3" t="s">
        <v>3718</v>
      </c>
      <c r="N148" s="3"/>
      <c r="O148" s="3" t="s">
        <v>2105</v>
      </c>
      <c r="P148" s="3" t="s">
        <v>3719</v>
      </c>
      <c r="Q148" s="8">
        <v>23896</v>
      </c>
      <c r="R148" s="9" t="s">
        <v>2594</v>
      </c>
      <c r="S148" s="176" t="s">
        <v>2595</v>
      </c>
      <c r="T148" s="177"/>
    </row>
    <row r="149" spans="1:20" ht="45.6">
      <c r="A149" s="3" t="s">
        <v>1410</v>
      </c>
      <c r="B149" s="3" t="s">
        <v>261</v>
      </c>
      <c r="C149" s="4" t="s">
        <v>262</v>
      </c>
      <c r="D149" s="5" t="s">
        <v>2106</v>
      </c>
      <c r="E149" s="3" t="s">
        <v>2107</v>
      </c>
      <c r="F149" s="3" t="s">
        <v>2108</v>
      </c>
      <c r="G149" s="6" t="s">
        <v>2701</v>
      </c>
      <c r="H149" s="6" t="s">
        <v>3720</v>
      </c>
      <c r="I149" s="6" t="s">
        <v>3721</v>
      </c>
      <c r="J149" s="3"/>
      <c r="K149" s="15" t="s">
        <v>3722</v>
      </c>
      <c r="L149" s="3" t="s">
        <v>2109</v>
      </c>
      <c r="M149" s="3" t="s">
        <v>2110</v>
      </c>
      <c r="N149" s="3" t="s">
        <v>2111</v>
      </c>
      <c r="O149" s="3" t="s">
        <v>2112</v>
      </c>
      <c r="P149" s="3" t="s">
        <v>3723</v>
      </c>
      <c r="Q149" s="8">
        <v>26722</v>
      </c>
      <c r="R149" s="9" t="s">
        <v>2594</v>
      </c>
      <c r="S149" s="219" t="s">
        <v>2595</v>
      </c>
      <c r="T149" s="177"/>
    </row>
    <row r="150" spans="1:20" ht="34.200000000000003">
      <c r="A150" s="3" t="s">
        <v>1410</v>
      </c>
      <c r="B150" s="3" t="s">
        <v>261</v>
      </c>
      <c r="C150" s="4" t="s">
        <v>262</v>
      </c>
      <c r="D150" s="5" t="s">
        <v>2118</v>
      </c>
      <c r="E150" s="3" t="s">
        <v>2119</v>
      </c>
      <c r="F150" s="3" t="s">
        <v>3724</v>
      </c>
      <c r="G150" s="6" t="s">
        <v>2701</v>
      </c>
      <c r="H150" s="6" t="s">
        <v>3725</v>
      </c>
      <c r="I150" s="6" t="s">
        <v>3726</v>
      </c>
      <c r="J150" s="3"/>
      <c r="K150" s="15" t="s">
        <v>3727</v>
      </c>
      <c r="L150" s="3" t="s">
        <v>3728</v>
      </c>
      <c r="M150" s="3" t="s">
        <v>3729</v>
      </c>
      <c r="N150" s="3" t="s">
        <v>3730</v>
      </c>
      <c r="O150" s="3"/>
      <c r="P150" s="3" t="s">
        <v>2120</v>
      </c>
      <c r="Q150" s="12">
        <v>28509</v>
      </c>
      <c r="R150" s="9" t="s">
        <v>2594</v>
      </c>
      <c r="S150" s="176" t="s">
        <v>2595</v>
      </c>
      <c r="T150" s="177"/>
    </row>
    <row r="151" spans="1:20" ht="57">
      <c r="A151" s="3" t="s">
        <v>1410</v>
      </c>
      <c r="B151" s="3" t="s">
        <v>261</v>
      </c>
      <c r="C151" s="4" t="s">
        <v>262</v>
      </c>
      <c r="D151" s="5" t="s">
        <v>2121</v>
      </c>
      <c r="E151" s="3" t="s">
        <v>1130</v>
      </c>
      <c r="F151" s="3" t="s">
        <v>2122</v>
      </c>
      <c r="G151" s="6" t="s">
        <v>2701</v>
      </c>
      <c r="H151" s="6" t="s">
        <v>3731</v>
      </c>
      <c r="I151" s="6" t="s">
        <v>3732</v>
      </c>
      <c r="J151" s="3"/>
      <c r="K151" s="15" t="s">
        <v>3733</v>
      </c>
      <c r="L151" s="3" t="s">
        <v>3734</v>
      </c>
      <c r="M151" s="3" t="s">
        <v>3735</v>
      </c>
      <c r="N151" s="3" t="s">
        <v>2123</v>
      </c>
      <c r="O151" s="3" t="s">
        <v>2124</v>
      </c>
      <c r="P151" s="3" t="s">
        <v>3736</v>
      </c>
      <c r="Q151" s="8">
        <v>21744</v>
      </c>
      <c r="R151" s="9" t="s">
        <v>2594</v>
      </c>
      <c r="S151" s="176" t="s">
        <v>2595</v>
      </c>
      <c r="T151" s="177"/>
    </row>
    <row r="152" spans="1:20" ht="57">
      <c r="A152" s="3" t="s">
        <v>1410</v>
      </c>
      <c r="B152" s="3" t="s">
        <v>261</v>
      </c>
      <c r="C152" s="4" t="s">
        <v>262</v>
      </c>
      <c r="D152" s="5" t="s">
        <v>2125</v>
      </c>
      <c r="E152" s="3" t="s">
        <v>2126</v>
      </c>
      <c r="F152" s="3" t="s">
        <v>2127</v>
      </c>
      <c r="G152" s="6" t="s">
        <v>2701</v>
      </c>
      <c r="H152" s="6" t="s">
        <v>3737</v>
      </c>
      <c r="I152" s="6" t="s">
        <v>3738</v>
      </c>
      <c r="J152" s="3"/>
      <c r="K152" s="15" t="s">
        <v>3739</v>
      </c>
      <c r="L152" s="3" t="s">
        <v>3740</v>
      </c>
      <c r="M152" s="3" t="s">
        <v>3741</v>
      </c>
      <c r="N152" s="3" t="s">
        <v>2128</v>
      </c>
      <c r="O152" s="3" t="s">
        <v>2129</v>
      </c>
      <c r="P152" s="3" t="s">
        <v>3742</v>
      </c>
      <c r="Q152" s="8">
        <v>23530</v>
      </c>
      <c r="R152" s="9" t="s">
        <v>2594</v>
      </c>
      <c r="S152" s="219" t="s">
        <v>2595</v>
      </c>
      <c r="T152" s="177"/>
    </row>
    <row r="153" spans="1:20" ht="34.200000000000003">
      <c r="A153" s="3" t="s">
        <v>1410</v>
      </c>
      <c r="B153" s="3" t="s">
        <v>261</v>
      </c>
      <c r="C153" s="4" t="s">
        <v>262</v>
      </c>
      <c r="D153" s="5" t="s">
        <v>2130</v>
      </c>
      <c r="E153" s="3" t="s">
        <v>2131</v>
      </c>
      <c r="F153" s="3" t="s">
        <v>2132</v>
      </c>
      <c r="G153" s="6" t="s">
        <v>2701</v>
      </c>
      <c r="H153" s="6" t="s">
        <v>3743</v>
      </c>
      <c r="I153" s="6" t="s">
        <v>3744</v>
      </c>
      <c r="J153" s="3"/>
      <c r="K153" s="15" t="s">
        <v>3745</v>
      </c>
      <c r="L153" s="3" t="s">
        <v>3746</v>
      </c>
      <c r="M153" s="3" t="s">
        <v>3747</v>
      </c>
      <c r="N153" s="3" t="s">
        <v>2133</v>
      </c>
      <c r="O153" s="3" t="s">
        <v>3748</v>
      </c>
      <c r="P153" s="3" t="s">
        <v>3749</v>
      </c>
      <c r="Q153" s="8">
        <v>22566</v>
      </c>
      <c r="R153" s="9" t="s">
        <v>2594</v>
      </c>
      <c r="S153" s="176" t="s">
        <v>2595</v>
      </c>
      <c r="T153" s="177"/>
    </row>
    <row r="154" spans="1:20" ht="39.6">
      <c r="A154" s="3" t="s">
        <v>1410</v>
      </c>
      <c r="B154" s="3" t="s">
        <v>261</v>
      </c>
      <c r="C154" s="4" t="s">
        <v>262</v>
      </c>
      <c r="D154" s="5" t="s">
        <v>2134</v>
      </c>
      <c r="E154" s="3" t="s">
        <v>2135</v>
      </c>
      <c r="F154" s="6" t="s">
        <v>3750</v>
      </c>
      <c r="G154" s="6" t="s">
        <v>2708</v>
      </c>
      <c r="H154" s="6" t="s">
        <v>3751</v>
      </c>
      <c r="I154" s="220" t="s">
        <v>3752</v>
      </c>
      <c r="J154" s="3"/>
      <c r="K154" s="15" t="s">
        <v>3753</v>
      </c>
      <c r="L154" s="3" t="s">
        <v>3754</v>
      </c>
      <c r="M154" s="3" t="s">
        <v>3755</v>
      </c>
      <c r="N154" s="3" t="s">
        <v>2136</v>
      </c>
      <c r="O154" s="3" t="s">
        <v>2137</v>
      </c>
      <c r="P154" s="3" t="s">
        <v>3756</v>
      </c>
      <c r="Q154" s="8">
        <v>28624</v>
      </c>
      <c r="R154" s="9" t="s">
        <v>2594</v>
      </c>
      <c r="S154" s="176" t="s">
        <v>2595</v>
      </c>
      <c r="T154" s="221" t="s">
        <v>2138</v>
      </c>
    </row>
    <row r="155" spans="1:20" ht="79.8">
      <c r="A155" s="3" t="s">
        <v>88</v>
      </c>
      <c r="B155" s="3" t="s">
        <v>128</v>
      </c>
      <c r="C155" s="4" t="s">
        <v>129</v>
      </c>
      <c r="D155" s="5" t="s">
        <v>1551</v>
      </c>
      <c r="E155" s="3" t="s">
        <v>1552</v>
      </c>
      <c r="F155" s="3" t="s">
        <v>1553</v>
      </c>
      <c r="G155" s="6" t="s">
        <v>2701</v>
      </c>
      <c r="H155" s="6" t="s">
        <v>3757</v>
      </c>
      <c r="I155" s="6" t="s">
        <v>3758</v>
      </c>
      <c r="J155" s="3"/>
      <c r="K155" s="15" t="s">
        <v>3759</v>
      </c>
      <c r="L155" s="3" t="s">
        <v>1554</v>
      </c>
      <c r="M155" s="3" t="s">
        <v>3760</v>
      </c>
      <c r="N155" s="3" t="s">
        <v>348</v>
      </c>
      <c r="O155" s="3" t="s">
        <v>1555</v>
      </c>
      <c r="P155" s="3" t="s">
        <v>3761</v>
      </c>
      <c r="Q155" s="12">
        <v>17226</v>
      </c>
      <c r="R155" s="14" t="s">
        <v>3648</v>
      </c>
      <c r="S155" s="201" t="s">
        <v>2595</v>
      </c>
      <c r="T155" s="177" t="s">
        <v>3762</v>
      </c>
    </row>
    <row r="156" spans="1:20" ht="45.6">
      <c r="A156" s="3" t="s">
        <v>88</v>
      </c>
      <c r="B156" s="3" t="s">
        <v>128</v>
      </c>
      <c r="C156" s="4" t="s">
        <v>129</v>
      </c>
      <c r="D156" s="5" t="s">
        <v>1556</v>
      </c>
      <c r="E156" s="3" t="s">
        <v>1557</v>
      </c>
      <c r="F156" s="5" t="s">
        <v>1558</v>
      </c>
      <c r="G156" s="6" t="s">
        <v>2701</v>
      </c>
      <c r="H156" s="4" t="s">
        <v>3763</v>
      </c>
      <c r="I156" s="16" t="s">
        <v>3764</v>
      </c>
      <c r="J156" s="4"/>
      <c r="K156" s="15" t="s">
        <v>3765</v>
      </c>
      <c r="L156" s="5" t="s">
        <v>3766</v>
      </c>
      <c r="M156" s="5" t="s">
        <v>1559</v>
      </c>
      <c r="N156" s="5" t="s">
        <v>348</v>
      </c>
      <c r="O156" s="5" t="s">
        <v>1560</v>
      </c>
      <c r="P156" s="5" t="s">
        <v>3767</v>
      </c>
      <c r="Q156" s="10">
        <v>19286</v>
      </c>
      <c r="R156" s="14" t="s">
        <v>3648</v>
      </c>
      <c r="S156" s="201" t="s">
        <v>2595</v>
      </c>
      <c r="T156" s="177" t="s">
        <v>3762</v>
      </c>
    </row>
    <row r="157" spans="1:20" ht="57">
      <c r="A157" s="3" t="s">
        <v>88</v>
      </c>
      <c r="B157" s="3" t="s">
        <v>134</v>
      </c>
      <c r="C157" s="4" t="s">
        <v>129</v>
      </c>
      <c r="D157" s="5" t="s">
        <v>1561</v>
      </c>
      <c r="E157" s="3" t="s">
        <v>1275</v>
      </c>
      <c r="F157" s="3" t="s">
        <v>1562</v>
      </c>
      <c r="G157" s="6" t="s">
        <v>2701</v>
      </c>
      <c r="H157" s="6" t="s">
        <v>2745</v>
      </c>
      <c r="I157" s="6" t="s">
        <v>3768</v>
      </c>
      <c r="J157" s="6"/>
      <c r="K157" s="15" t="s">
        <v>3769</v>
      </c>
      <c r="L157" s="3" t="s">
        <v>3770</v>
      </c>
      <c r="M157" s="3" t="s">
        <v>3771</v>
      </c>
      <c r="N157" s="3" t="s">
        <v>348</v>
      </c>
      <c r="O157" s="3" t="s">
        <v>1563</v>
      </c>
      <c r="P157" s="3" t="s">
        <v>3772</v>
      </c>
      <c r="Q157" s="95" t="s">
        <v>1564</v>
      </c>
      <c r="R157" s="14" t="s">
        <v>3648</v>
      </c>
      <c r="S157" s="176" t="s">
        <v>2595</v>
      </c>
      <c r="T157" s="177"/>
    </row>
    <row r="158" spans="1:20" ht="57">
      <c r="A158" s="3" t="s">
        <v>88</v>
      </c>
      <c r="B158" s="3" t="s">
        <v>156</v>
      </c>
      <c r="C158" s="4" t="s">
        <v>129</v>
      </c>
      <c r="D158" s="5" t="s">
        <v>1705</v>
      </c>
      <c r="E158" s="3" t="s">
        <v>1706</v>
      </c>
      <c r="F158" s="3" t="s">
        <v>1707</v>
      </c>
      <c r="G158" s="6" t="s">
        <v>2701</v>
      </c>
      <c r="H158" s="6" t="s">
        <v>3773</v>
      </c>
      <c r="I158" s="6" t="s">
        <v>3774</v>
      </c>
      <c r="J158" s="6"/>
      <c r="K158" s="15" t="s">
        <v>3775</v>
      </c>
      <c r="L158" s="3" t="s">
        <v>3776</v>
      </c>
      <c r="M158" s="3" t="s">
        <v>3777</v>
      </c>
      <c r="N158" s="3"/>
      <c r="O158" s="3" t="s">
        <v>1708</v>
      </c>
      <c r="P158" s="3" t="s">
        <v>3778</v>
      </c>
      <c r="Q158" s="12">
        <v>25316</v>
      </c>
      <c r="R158" s="14" t="s">
        <v>3779</v>
      </c>
      <c r="S158" s="176" t="s">
        <v>2595</v>
      </c>
      <c r="T158" s="177"/>
    </row>
    <row r="159" spans="1:20" ht="45.6">
      <c r="A159" s="3" t="s">
        <v>88</v>
      </c>
      <c r="B159" s="3" t="s">
        <v>156</v>
      </c>
      <c r="C159" s="4" t="s">
        <v>129</v>
      </c>
      <c r="D159" s="5" t="s">
        <v>1709</v>
      </c>
      <c r="E159" s="3" t="s">
        <v>1710</v>
      </c>
      <c r="F159" s="3" t="s">
        <v>3780</v>
      </c>
      <c r="G159" s="6" t="s">
        <v>2701</v>
      </c>
      <c r="H159" s="6" t="s">
        <v>3781</v>
      </c>
      <c r="I159" s="6" t="s">
        <v>3782</v>
      </c>
      <c r="J159" s="6"/>
      <c r="K159" s="15" t="s">
        <v>3783</v>
      </c>
      <c r="L159" s="3" t="s">
        <v>3784</v>
      </c>
      <c r="M159" s="3" t="s">
        <v>3785</v>
      </c>
      <c r="N159" s="3"/>
      <c r="O159" s="3" t="s">
        <v>1711</v>
      </c>
      <c r="P159" s="3" t="s">
        <v>1712</v>
      </c>
      <c r="Q159" s="12">
        <v>27491</v>
      </c>
      <c r="R159" s="14" t="s">
        <v>3779</v>
      </c>
      <c r="S159" s="176" t="s">
        <v>2595</v>
      </c>
      <c r="T159" s="177"/>
    </row>
    <row r="160" spans="1:20" ht="57">
      <c r="A160" s="3" t="s">
        <v>88</v>
      </c>
      <c r="B160" s="3" t="s">
        <v>156</v>
      </c>
      <c r="C160" s="4" t="s">
        <v>129</v>
      </c>
      <c r="D160" s="5" t="s">
        <v>1713</v>
      </c>
      <c r="E160" s="3" t="s">
        <v>1714</v>
      </c>
      <c r="F160" s="6" t="s">
        <v>3786</v>
      </c>
      <c r="G160" s="6" t="s">
        <v>2701</v>
      </c>
      <c r="H160" s="6" t="s">
        <v>3787</v>
      </c>
      <c r="I160" s="6" t="s">
        <v>3788</v>
      </c>
      <c r="J160" s="6"/>
      <c r="K160" s="15" t="s">
        <v>3789</v>
      </c>
      <c r="L160" s="3" t="s">
        <v>3790</v>
      </c>
      <c r="M160" s="3" t="s">
        <v>3791</v>
      </c>
      <c r="N160" s="3"/>
      <c r="O160" s="3" t="s">
        <v>3792</v>
      </c>
      <c r="P160" s="3" t="s">
        <v>3793</v>
      </c>
      <c r="Q160" s="10">
        <v>26996</v>
      </c>
      <c r="R160" s="14" t="s">
        <v>3779</v>
      </c>
      <c r="S160" s="176" t="s">
        <v>2595</v>
      </c>
      <c r="T160" s="177"/>
    </row>
    <row r="161" spans="1:21" ht="45.6">
      <c r="A161" s="3" t="s">
        <v>88</v>
      </c>
      <c r="B161" s="3" t="s">
        <v>156</v>
      </c>
      <c r="C161" s="4" t="s">
        <v>129</v>
      </c>
      <c r="D161" s="5" t="s">
        <v>634</v>
      </c>
      <c r="E161" s="3" t="s">
        <v>1715</v>
      </c>
      <c r="F161" s="3" t="s">
        <v>1716</v>
      </c>
      <c r="G161" s="6" t="s">
        <v>2701</v>
      </c>
      <c r="H161" s="6" t="s">
        <v>3794</v>
      </c>
      <c r="I161" s="6" t="s">
        <v>3795</v>
      </c>
      <c r="J161" s="6"/>
      <c r="K161" s="15" t="s">
        <v>3796</v>
      </c>
      <c r="L161" s="3" t="s">
        <v>3797</v>
      </c>
      <c r="M161" s="3" t="s">
        <v>3798</v>
      </c>
      <c r="N161" s="3"/>
      <c r="O161" s="3" t="s">
        <v>1717</v>
      </c>
      <c r="P161" s="3" t="s">
        <v>3799</v>
      </c>
      <c r="Q161" s="8">
        <v>21856</v>
      </c>
      <c r="R161" s="14" t="s">
        <v>3779</v>
      </c>
      <c r="S161" s="176" t="s">
        <v>2595</v>
      </c>
      <c r="T161" s="177"/>
    </row>
    <row r="162" spans="1:21" ht="68.400000000000006">
      <c r="A162" s="3" t="s">
        <v>88</v>
      </c>
      <c r="B162" s="3" t="s">
        <v>156</v>
      </c>
      <c r="C162" s="4" t="s">
        <v>129</v>
      </c>
      <c r="D162" s="5" t="s">
        <v>1718</v>
      </c>
      <c r="E162" s="3" t="s">
        <v>1719</v>
      </c>
      <c r="F162" s="6" t="s">
        <v>1720</v>
      </c>
      <c r="G162" s="6" t="s">
        <v>2701</v>
      </c>
      <c r="H162" s="6" t="s">
        <v>3800</v>
      </c>
      <c r="I162" s="6" t="s">
        <v>3801</v>
      </c>
      <c r="J162" s="6"/>
      <c r="K162" s="15" t="s">
        <v>3802</v>
      </c>
      <c r="L162" s="3" t="s">
        <v>3803</v>
      </c>
      <c r="M162" s="3" t="s">
        <v>3804</v>
      </c>
      <c r="N162" s="3"/>
      <c r="O162" s="3" t="s">
        <v>1721</v>
      </c>
      <c r="P162" s="3" t="s">
        <v>3805</v>
      </c>
      <c r="Q162" s="12">
        <v>32303</v>
      </c>
      <c r="R162" s="14" t="s">
        <v>3779</v>
      </c>
      <c r="S162" s="176" t="s">
        <v>2595</v>
      </c>
      <c r="T162" s="177"/>
    </row>
    <row r="163" spans="1:21" ht="68.400000000000006">
      <c r="A163" s="3" t="s">
        <v>88</v>
      </c>
      <c r="B163" s="3" t="s">
        <v>156</v>
      </c>
      <c r="C163" s="4" t="s">
        <v>129</v>
      </c>
      <c r="D163" s="5" t="s">
        <v>1722</v>
      </c>
      <c r="E163" s="3" t="s">
        <v>1723</v>
      </c>
      <c r="F163" s="6" t="s">
        <v>1724</v>
      </c>
      <c r="G163" s="6" t="s">
        <v>2701</v>
      </c>
      <c r="H163" s="6" t="s">
        <v>3024</v>
      </c>
      <c r="I163" s="6" t="s">
        <v>3806</v>
      </c>
      <c r="J163" s="6"/>
      <c r="K163" s="15" t="s">
        <v>3807</v>
      </c>
      <c r="L163" s="3" t="s">
        <v>3808</v>
      </c>
      <c r="M163" s="3" t="s">
        <v>3809</v>
      </c>
      <c r="N163" s="6" t="s">
        <v>1725</v>
      </c>
      <c r="O163" s="3" t="s">
        <v>1726</v>
      </c>
      <c r="P163" s="3" t="s">
        <v>3810</v>
      </c>
      <c r="Q163" s="8">
        <v>28160</v>
      </c>
      <c r="R163" s="14" t="s">
        <v>3779</v>
      </c>
      <c r="S163" s="176" t="s">
        <v>2595</v>
      </c>
      <c r="T163" s="177"/>
    </row>
    <row r="164" spans="1:21" ht="34.200000000000003">
      <c r="A164" s="3" t="s">
        <v>407</v>
      </c>
      <c r="B164" s="3" t="s">
        <v>173</v>
      </c>
      <c r="C164" s="4" t="s">
        <v>129</v>
      </c>
      <c r="D164" s="4" t="s">
        <v>1760</v>
      </c>
      <c r="E164" s="3" t="s">
        <v>1761</v>
      </c>
      <c r="F164" s="3" t="s">
        <v>1762</v>
      </c>
      <c r="G164" s="6" t="s">
        <v>2701</v>
      </c>
      <c r="H164" s="6" t="s">
        <v>3811</v>
      </c>
      <c r="I164" s="6" t="s">
        <v>3812</v>
      </c>
      <c r="J164" s="6"/>
      <c r="K164" s="15" t="s">
        <v>3813</v>
      </c>
      <c r="L164" s="3" t="s">
        <v>3814</v>
      </c>
      <c r="M164" s="3" t="s">
        <v>1763</v>
      </c>
      <c r="N164" s="3" t="s">
        <v>1764</v>
      </c>
      <c r="O164" s="3" t="s">
        <v>1765</v>
      </c>
      <c r="P164" s="3" t="s">
        <v>1766</v>
      </c>
      <c r="Q164" s="12">
        <v>23944</v>
      </c>
      <c r="R164" s="14" t="s">
        <v>3648</v>
      </c>
      <c r="S164" s="176" t="s">
        <v>2595</v>
      </c>
      <c r="T164" s="177"/>
    </row>
    <row r="165" spans="1:21" ht="57">
      <c r="A165" s="3" t="s">
        <v>407</v>
      </c>
      <c r="B165" s="3" t="s">
        <v>173</v>
      </c>
      <c r="C165" s="6" t="s">
        <v>129</v>
      </c>
      <c r="D165" s="6" t="s">
        <v>1767</v>
      </c>
      <c r="E165" s="3" t="s">
        <v>1768</v>
      </c>
      <c r="F165" s="6" t="s">
        <v>3815</v>
      </c>
      <c r="G165" s="6" t="s">
        <v>2708</v>
      </c>
      <c r="H165" s="6" t="s">
        <v>3816</v>
      </c>
      <c r="I165" s="6" t="s">
        <v>3817</v>
      </c>
      <c r="J165" s="6"/>
      <c r="K165" s="6" t="s">
        <v>3818</v>
      </c>
      <c r="L165" s="3" t="s">
        <v>3819</v>
      </c>
      <c r="M165" s="3" t="s">
        <v>3820</v>
      </c>
      <c r="N165" s="3" t="s">
        <v>348</v>
      </c>
      <c r="O165" s="3" t="s">
        <v>1770</v>
      </c>
      <c r="P165" s="3" t="s">
        <v>3821</v>
      </c>
      <c r="Q165" s="86">
        <v>31184</v>
      </c>
      <c r="R165" s="9" t="s">
        <v>3648</v>
      </c>
      <c r="S165" s="176" t="s">
        <v>2595</v>
      </c>
      <c r="T165" s="177"/>
    </row>
    <row r="166" spans="1:21" ht="34.200000000000003">
      <c r="A166" s="3" t="s">
        <v>407</v>
      </c>
      <c r="B166" s="3" t="s">
        <v>190</v>
      </c>
      <c r="C166" s="4" t="s">
        <v>129</v>
      </c>
      <c r="D166" s="5" t="s">
        <v>1869</v>
      </c>
      <c r="E166" s="3" t="s">
        <v>1870</v>
      </c>
      <c r="F166" s="3" t="s">
        <v>3822</v>
      </c>
      <c r="G166" s="6" t="s">
        <v>2701</v>
      </c>
      <c r="H166" s="6" t="s">
        <v>3823</v>
      </c>
      <c r="I166" s="6" t="s">
        <v>3824</v>
      </c>
      <c r="J166" s="6"/>
      <c r="K166" s="15" t="s">
        <v>3825</v>
      </c>
      <c r="L166" s="3" t="s">
        <v>3826</v>
      </c>
      <c r="M166" s="3" t="s">
        <v>3827</v>
      </c>
      <c r="N166" s="3" t="s">
        <v>3828</v>
      </c>
      <c r="O166" s="3" t="s">
        <v>1871</v>
      </c>
      <c r="P166" s="3" t="s">
        <v>1872</v>
      </c>
      <c r="Q166" s="8">
        <v>23548</v>
      </c>
      <c r="R166" s="14" t="s">
        <v>3648</v>
      </c>
      <c r="S166" s="176" t="s">
        <v>2595</v>
      </c>
      <c r="T166" s="177"/>
    </row>
    <row r="167" spans="1:21" ht="34.200000000000003">
      <c r="A167" s="3" t="s">
        <v>407</v>
      </c>
      <c r="B167" s="3" t="s">
        <v>190</v>
      </c>
      <c r="C167" s="4" t="s">
        <v>129</v>
      </c>
      <c r="D167" s="5" t="s">
        <v>1873</v>
      </c>
      <c r="E167" s="3" t="s">
        <v>1874</v>
      </c>
      <c r="F167" s="3" t="s">
        <v>1875</v>
      </c>
      <c r="G167" s="6" t="s">
        <v>2701</v>
      </c>
      <c r="H167" s="6" t="s">
        <v>3829</v>
      </c>
      <c r="I167" s="6" t="s">
        <v>3830</v>
      </c>
      <c r="J167" s="6"/>
      <c r="K167" s="15" t="s">
        <v>3831</v>
      </c>
      <c r="L167" s="3" t="s">
        <v>1876</v>
      </c>
      <c r="M167" s="3" t="s">
        <v>1877</v>
      </c>
      <c r="N167" s="3" t="s">
        <v>348</v>
      </c>
      <c r="O167" s="3" t="s">
        <v>1878</v>
      </c>
      <c r="P167" s="3" t="s">
        <v>3832</v>
      </c>
      <c r="Q167" s="86">
        <v>27606</v>
      </c>
      <c r="R167" s="14" t="s">
        <v>3648</v>
      </c>
      <c r="S167" s="176" t="s">
        <v>2595</v>
      </c>
      <c r="T167" s="177"/>
    </row>
    <row r="168" spans="1:21" ht="34.200000000000003">
      <c r="A168" s="3" t="s">
        <v>407</v>
      </c>
      <c r="B168" s="3" t="s">
        <v>190</v>
      </c>
      <c r="C168" s="4" t="s">
        <v>129</v>
      </c>
      <c r="D168" s="5" t="s">
        <v>1879</v>
      </c>
      <c r="E168" s="3" t="s">
        <v>1880</v>
      </c>
      <c r="F168" s="3" t="s">
        <v>1881</v>
      </c>
      <c r="G168" s="6" t="s">
        <v>2701</v>
      </c>
      <c r="H168" s="6" t="s">
        <v>3833</v>
      </c>
      <c r="I168" s="6" t="s">
        <v>3834</v>
      </c>
      <c r="J168" s="6"/>
      <c r="K168" s="15" t="s">
        <v>3835</v>
      </c>
      <c r="L168" s="3" t="s">
        <v>3836</v>
      </c>
      <c r="M168" s="3" t="s">
        <v>1882</v>
      </c>
      <c r="N168" s="3" t="s">
        <v>1883</v>
      </c>
      <c r="O168" s="3" t="s">
        <v>1884</v>
      </c>
      <c r="P168" s="3" t="s">
        <v>3837</v>
      </c>
      <c r="Q168" s="86">
        <v>25822</v>
      </c>
      <c r="R168" s="14" t="s">
        <v>3648</v>
      </c>
      <c r="S168" s="176" t="s">
        <v>2595</v>
      </c>
      <c r="T168" s="177"/>
    </row>
    <row r="169" spans="1:21" ht="45.6">
      <c r="A169" s="3" t="s">
        <v>88</v>
      </c>
      <c r="B169" s="3" t="s">
        <v>235</v>
      </c>
      <c r="C169" s="4" t="s">
        <v>129</v>
      </c>
      <c r="D169" s="5" t="s">
        <v>2006</v>
      </c>
      <c r="E169" s="3" t="s">
        <v>2007</v>
      </c>
      <c r="F169" s="3" t="s">
        <v>2008</v>
      </c>
      <c r="G169" s="6" t="s">
        <v>2701</v>
      </c>
      <c r="H169" s="6" t="s">
        <v>2957</v>
      </c>
      <c r="I169" s="6" t="s">
        <v>3838</v>
      </c>
      <c r="J169" s="6"/>
      <c r="K169" s="15" t="s">
        <v>3839</v>
      </c>
      <c r="L169" s="3" t="s">
        <v>3840</v>
      </c>
      <c r="M169" s="3" t="s">
        <v>3841</v>
      </c>
      <c r="N169" s="222" t="s">
        <v>348</v>
      </c>
      <c r="O169" s="3" t="s">
        <v>2009</v>
      </c>
      <c r="P169" s="3" t="s">
        <v>3842</v>
      </c>
      <c r="Q169" s="8">
        <v>21715</v>
      </c>
      <c r="R169" s="14" t="s">
        <v>3648</v>
      </c>
      <c r="S169" s="176" t="s">
        <v>2595</v>
      </c>
      <c r="T169" s="207" t="s">
        <v>2010</v>
      </c>
      <c r="U169" s="223"/>
    </row>
    <row r="170" spans="1:21" ht="45.6">
      <c r="A170" s="3" t="s">
        <v>88</v>
      </c>
      <c r="B170" s="3" t="s">
        <v>188</v>
      </c>
      <c r="C170" s="4" t="s">
        <v>1841</v>
      </c>
      <c r="D170" s="5" t="s">
        <v>1842</v>
      </c>
      <c r="E170" s="3" t="s">
        <v>659</v>
      </c>
      <c r="F170" s="3" t="s">
        <v>1843</v>
      </c>
      <c r="G170" s="6" t="s">
        <v>2708</v>
      </c>
      <c r="H170" s="6" t="s">
        <v>3843</v>
      </c>
      <c r="I170" s="6" t="s">
        <v>3844</v>
      </c>
      <c r="J170" s="6">
        <v>1</v>
      </c>
      <c r="K170" s="15" t="s">
        <v>3845</v>
      </c>
      <c r="L170" s="3" t="s">
        <v>1844</v>
      </c>
      <c r="M170" s="3">
        <v>89134442098</v>
      </c>
      <c r="N170" s="3"/>
      <c r="O170" s="3" t="s">
        <v>1845</v>
      </c>
      <c r="P170" s="3" t="s">
        <v>3846</v>
      </c>
      <c r="Q170" s="86">
        <v>25238</v>
      </c>
      <c r="R170" s="14" t="s">
        <v>2732</v>
      </c>
      <c r="S170" s="176" t="s">
        <v>2762</v>
      </c>
      <c r="T170" s="177" t="s">
        <v>3847</v>
      </c>
    </row>
    <row r="171" spans="1:21" ht="45.6">
      <c r="A171" s="3" t="s">
        <v>88</v>
      </c>
      <c r="B171" s="3" t="s">
        <v>188</v>
      </c>
      <c r="C171" s="4" t="s">
        <v>1841</v>
      </c>
      <c r="D171" s="5" t="s">
        <v>1846</v>
      </c>
      <c r="E171" s="3" t="s">
        <v>1847</v>
      </c>
      <c r="F171" s="6" t="s">
        <v>1848</v>
      </c>
      <c r="G171" s="6" t="s">
        <v>2701</v>
      </c>
      <c r="H171" s="6" t="s">
        <v>3398</v>
      </c>
      <c r="I171" s="6" t="s">
        <v>3848</v>
      </c>
      <c r="J171" s="6"/>
      <c r="K171" s="15" t="s">
        <v>3849</v>
      </c>
      <c r="L171" s="3" t="s">
        <v>3850</v>
      </c>
      <c r="M171" s="6" t="s">
        <v>133</v>
      </c>
      <c r="N171" s="6" t="s">
        <v>1849</v>
      </c>
      <c r="O171" s="3" t="s">
        <v>3851</v>
      </c>
      <c r="P171" s="3" t="s">
        <v>3852</v>
      </c>
      <c r="Q171" s="86">
        <v>26782</v>
      </c>
      <c r="R171" s="14" t="s">
        <v>2732</v>
      </c>
      <c r="S171" s="176" t="s">
        <v>2595</v>
      </c>
      <c r="T171" s="177"/>
    </row>
    <row r="172" spans="1:21" ht="34.200000000000003">
      <c r="A172" s="3" t="s">
        <v>88</v>
      </c>
      <c r="B172" s="3" t="s">
        <v>188</v>
      </c>
      <c r="C172" s="4" t="s">
        <v>1841</v>
      </c>
      <c r="D172" s="5" t="s">
        <v>1850</v>
      </c>
      <c r="E172" s="3" t="s">
        <v>1851</v>
      </c>
      <c r="F172" s="3" t="s">
        <v>1852</v>
      </c>
      <c r="G172" s="6" t="s">
        <v>2701</v>
      </c>
      <c r="H172" s="6" t="s">
        <v>3853</v>
      </c>
      <c r="I172" s="6" t="s">
        <v>3854</v>
      </c>
      <c r="J172" s="6"/>
      <c r="K172" s="15" t="s">
        <v>3855</v>
      </c>
      <c r="L172" s="3" t="s">
        <v>1853</v>
      </c>
      <c r="M172" s="3" t="s">
        <v>3856</v>
      </c>
      <c r="N172" s="3"/>
      <c r="O172" s="3" t="s">
        <v>1854</v>
      </c>
      <c r="P172" s="3" t="s">
        <v>3857</v>
      </c>
      <c r="Q172" s="99">
        <v>24060</v>
      </c>
      <c r="R172" s="14" t="s">
        <v>2732</v>
      </c>
      <c r="S172" s="176" t="s">
        <v>2595</v>
      </c>
      <c r="T172" s="177" t="s">
        <v>3847</v>
      </c>
    </row>
    <row r="173" spans="1:21" ht="45.6">
      <c r="A173" s="3" t="s">
        <v>88</v>
      </c>
      <c r="B173" s="3" t="s">
        <v>188</v>
      </c>
      <c r="C173" s="4" t="s">
        <v>1841</v>
      </c>
      <c r="D173" s="5" t="s">
        <v>1855</v>
      </c>
      <c r="E173" s="3" t="s">
        <v>1856</v>
      </c>
      <c r="F173" s="18" t="s">
        <v>1857</v>
      </c>
      <c r="G173" s="6" t="s">
        <v>2701</v>
      </c>
      <c r="H173" s="6" t="s">
        <v>3858</v>
      </c>
      <c r="I173" s="6" t="s">
        <v>3859</v>
      </c>
      <c r="J173" s="6"/>
      <c r="K173" s="15" t="s">
        <v>3860</v>
      </c>
      <c r="L173" s="3" t="s">
        <v>1858</v>
      </c>
      <c r="M173" s="3" t="s">
        <v>3861</v>
      </c>
      <c r="N173" s="3"/>
      <c r="O173" s="3" t="s">
        <v>1859</v>
      </c>
      <c r="P173" s="3" t="s">
        <v>3862</v>
      </c>
      <c r="Q173" s="8">
        <v>22053</v>
      </c>
      <c r="R173" s="14" t="s">
        <v>2732</v>
      </c>
      <c r="S173" s="176" t="s">
        <v>2762</v>
      </c>
      <c r="T173" s="177" t="s">
        <v>3847</v>
      </c>
    </row>
    <row r="174" spans="1:21" ht="57">
      <c r="A174" s="3" t="s">
        <v>88</v>
      </c>
      <c r="B174" s="3" t="s">
        <v>188</v>
      </c>
      <c r="C174" s="4" t="s">
        <v>1841</v>
      </c>
      <c r="D174" s="5" t="s">
        <v>1860</v>
      </c>
      <c r="E174" s="3" t="s">
        <v>1861</v>
      </c>
      <c r="F174" s="3" t="s">
        <v>1862</v>
      </c>
      <c r="G174" s="6" t="s">
        <v>2708</v>
      </c>
      <c r="H174" s="6" t="s">
        <v>3863</v>
      </c>
      <c r="I174" s="6" t="s">
        <v>3864</v>
      </c>
      <c r="J174" s="6">
        <v>1</v>
      </c>
      <c r="K174" s="15" t="s">
        <v>3865</v>
      </c>
      <c r="L174" s="3" t="s">
        <v>3866</v>
      </c>
      <c r="M174" s="3">
        <v>89029962386</v>
      </c>
      <c r="N174" s="3" t="s">
        <v>1863</v>
      </c>
      <c r="O174" s="3" t="s">
        <v>1864</v>
      </c>
      <c r="P174" s="3" t="s">
        <v>3867</v>
      </c>
      <c r="Q174" s="86">
        <v>23899</v>
      </c>
      <c r="R174" s="14" t="s">
        <v>2732</v>
      </c>
      <c r="S174" s="176" t="s">
        <v>2762</v>
      </c>
      <c r="T174" s="177"/>
    </row>
    <row r="175" spans="1:21" ht="45.6">
      <c r="A175" s="3" t="s">
        <v>88</v>
      </c>
      <c r="B175" s="3" t="s">
        <v>188</v>
      </c>
      <c r="C175" s="4" t="s">
        <v>1841</v>
      </c>
      <c r="D175" s="5" t="s">
        <v>1865</v>
      </c>
      <c r="E175" s="3" t="s">
        <v>1866</v>
      </c>
      <c r="F175" s="3" t="s">
        <v>1867</v>
      </c>
      <c r="G175" s="6" t="s">
        <v>2701</v>
      </c>
      <c r="H175" s="6" t="s">
        <v>3024</v>
      </c>
      <c r="I175" s="6" t="s">
        <v>3868</v>
      </c>
      <c r="J175" s="6"/>
      <c r="K175" s="15" t="s">
        <v>3869</v>
      </c>
      <c r="L175" s="3" t="s">
        <v>3870</v>
      </c>
      <c r="M175" s="3">
        <v>89135422421</v>
      </c>
      <c r="N175" s="3"/>
      <c r="O175" s="3" t="s">
        <v>1868</v>
      </c>
      <c r="P175" s="3" t="s">
        <v>3871</v>
      </c>
      <c r="Q175" s="8">
        <v>21862</v>
      </c>
      <c r="R175" s="14" t="s">
        <v>2732</v>
      </c>
      <c r="S175" s="176" t="s">
        <v>2595</v>
      </c>
      <c r="T175" s="177" t="s">
        <v>3847</v>
      </c>
    </row>
    <row r="176" spans="1:21" ht="45.6">
      <c r="A176" s="3" t="s">
        <v>1410</v>
      </c>
      <c r="B176" s="3" t="s">
        <v>204</v>
      </c>
      <c r="C176" s="4" t="s">
        <v>1841</v>
      </c>
      <c r="D176" s="5" t="s">
        <v>1895</v>
      </c>
      <c r="E176" s="3" t="s">
        <v>1896</v>
      </c>
      <c r="F176" s="3" t="s">
        <v>1897</v>
      </c>
      <c r="G176" s="6" t="s">
        <v>2708</v>
      </c>
      <c r="H176" s="6" t="s">
        <v>3872</v>
      </c>
      <c r="I176" s="6" t="s">
        <v>3873</v>
      </c>
      <c r="J176" s="6">
        <v>1</v>
      </c>
      <c r="K176" s="15" t="s">
        <v>3874</v>
      </c>
      <c r="L176" s="3" t="s">
        <v>1898</v>
      </c>
      <c r="M176" s="3" t="s">
        <v>1899</v>
      </c>
      <c r="N176" s="3" t="s">
        <v>348</v>
      </c>
      <c r="O176" s="3" t="s">
        <v>3875</v>
      </c>
      <c r="P176" s="3" t="s">
        <v>3876</v>
      </c>
      <c r="Q176" s="8">
        <v>27254</v>
      </c>
      <c r="R176" s="9" t="s">
        <v>2732</v>
      </c>
      <c r="S176" s="176" t="s">
        <v>2762</v>
      </c>
      <c r="T176" s="177"/>
    </row>
    <row r="177" spans="1:20" ht="45.6">
      <c r="A177" s="3" t="s">
        <v>1410</v>
      </c>
      <c r="B177" s="3" t="s">
        <v>204</v>
      </c>
      <c r="C177" s="4" t="s">
        <v>1841</v>
      </c>
      <c r="D177" s="5" t="s">
        <v>1900</v>
      </c>
      <c r="E177" s="3" t="s">
        <v>1901</v>
      </c>
      <c r="F177" s="3" t="s">
        <v>1902</v>
      </c>
      <c r="G177" s="6" t="s">
        <v>2701</v>
      </c>
      <c r="H177" s="6" t="s">
        <v>3877</v>
      </c>
      <c r="I177" s="6" t="s">
        <v>3878</v>
      </c>
      <c r="J177" s="6"/>
      <c r="K177" s="15" t="s">
        <v>3879</v>
      </c>
      <c r="L177" s="3" t="s">
        <v>1903</v>
      </c>
      <c r="M177" s="3" t="s">
        <v>3880</v>
      </c>
      <c r="N177" s="3" t="s">
        <v>1904</v>
      </c>
      <c r="O177" s="3" t="s">
        <v>1905</v>
      </c>
      <c r="P177" s="3" t="s">
        <v>3881</v>
      </c>
      <c r="Q177" s="8">
        <v>28995</v>
      </c>
      <c r="R177" s="9" t="s">
        <v>2732</v>
      </c>
      <c r="S177" s="176" t="s">
        <v>2595</v>
      </c>
      <c r="T177" s="177"/>
    </row>
    <row r="178" spans="1:20" ht="45.6">
      <c r="A178" s="3" t="s">
        <v>1410</v>
      </c>
      <c r="B178" s="3" t="s">
        <v>204</v>
      </c>
      <c r="C178" s="4" t="s">
        <v>1841</v>
      </c>
      <c r="D178" s="5" t="s">
        <v>1906</v>
      </c>
      <c r="E178" s="3" t="s">
        <v>1907</v>
      </c>
      <c r="F178" s="3" t="s">
        <v>1908</v>
      </c>
      <c r="G178" s="6" t="s">
        <v>2701</v>
      </c>
      <c r="H178" s="6" t="s">
        <v>3833</v>
      </c>
      <c r="I178" s="6" t="s">
        <v>3882</v>
      </c>
      <c r="J178" s="6"/>
      <c r="K178" s="15" t="s">
        <v>3883</v>
      </c>
      <c r="L178" s="3" t="s">
        <v>3884</v>
      </c>
      <c r="M178" s="3" t="s">
        <v>3885</v>
      </c>
      <c r="N178" s="3" t="s">
        <v>348</v>
      </c>
      <c r="O178" s="3" t="s">
        <v>1909</v>
      </c>
      <c r="P178" s="3" t="s">
        <v>3886</v>
      </c>
      <c r="Q178" s="12">
        <v>26049</v>
      </c>
      <c r="R178" s="9" t="s">
        <v>2732</v>
      </c>
      <c r="S178" s="176" t="s">
        <v>2595</v>
      </c>
      <c r="T178" s="177"/>
    </row>
    <row r="179" spans="1:20" ht="34.200000000000003">
      <c r="A179" s="3" t="s">
        <v>1410</v>
      </c>
      <c r="B179" s="3" t="s">
        <v>204</v>
      </c>
      <c r="C179" s="4" t="s">
        <v>1841</v>
      </c>
      <c r="D179" s="5" t="s">
        <v>1936</v>
      </c>
      <c r="E179" s="3" t="s">
        <v>1937</v>
      </c>
      <c r="F179" s="18" t="s">
        <v>1938</v>
      </c>
      <c r="G179" s="6" t="s">
        <v>2701</v>
      </c>
      <c r="H179" s="6" t="s">
        <v>3230</v>
      </c>
      <c r="I179" s="6" t="s">
        <v>3887</v>
      </c>
      <c r="J179" s="6"/>
      <c r="K179" s="15" t="s">
        <v>3888</v>
      </c>
      <c r="L179" s="3" t="s">
        <v>1939</v>
      </c>
      <c r="M179" s="3" t="s">
        <v>1940</v>
      </c>
      <c r="N179" s="3" t="s">
        <v>348</v>
      </c>
      <c r="O179" s="3" t="s">
        <v>1941</v>
      </c>
      <c r="P179" s="3" t="s">
        <v>3889</v>
      </c>
      <c r="Q179" s="8">
        <v>25670</v>
      </c>
      <c r="R179" s="9" t="s">
        <v>2732</v>
      </c>
      <c r="S179" s="201" t="s">
        <v>2595</v>
      </c>
      <c r="T179" s="177"/>
    </row>
    <row r="180" spans="1:20" ht="57">
      <c r="A180" s="3" t="s">
        <v>1410</v>
      </c>
      <c r="B180" s="3" t="s">
        <v>204</v>
      </c>
      <c r="C180" s="4" t="s">
        <v>1841</v>
      </c>
      <c r="D180" s="5" t="s">
        <v>1947</v>
      </c>
      <c r="E180" s="3" t="s">
        <v>1948</v>
      </c>
      <c r="F180" s="3" t="s">
        <v>1949</v>
      </c>
      <c r="G180" s="6" t="s">
        <v>2701</v>
      </c>
      <c r="H180" s="6" t="s">
        <v>3264</v>
      </c>
      <c r="I180" s="6" t="s">
        <v>3890</v>
      </c>
      <c r="J180" s="6"/>
      <c r="K180" s="15" t="s">
        <v>3891</v>
      </c>
      <c r="L180" s="100" t="s">
        <v>1950</v>
      </c>
      <c r="M180" s="3" t="s">
        <v>1951</v>
      </c>
      <c r="N180" s="3" t="s">
        <v>348</v>
      </c>
      <c r="O180" s="3" t="s">
        <v>1952</v>
      </c>
      <c r="P180" s="3" t="s">
        <v>3892</v>
      </c>
      <c r="Q180" s="10">
        <v>27677</v>
      </c>
      <c r="R180" s="9" t="s">
        <v>2732</v>
      </c>
      <c r="S180" s="176" t="s">
        <v>2595</v>
      </c>
      <c r="T180" s="177"/>
    </row>
    <row r="181" spans="1:20" ht="45.6">
      <c r="A181" s="3" t="s">
        <v>1410</v>
      </c>
      <c r="B181" s="3" t="s">
        <v>204</v>
      </c>
      <c r="C181" s="4" t="s">
        <v>1841</v>
      </c>
      <c r="D181" s="5" t="s">
        <v>1953</v>
      </c>
      <c r="E181" s="3" t="s">
        <v>1954</v>
      </c>
      <c r="F181" s="3" t="s">
        <v>1955</v>
      </c>
      <c r="G181" s="6" t="s">
        <v>2701</v>
      </c>
      <c r="H181" s="6" t="s">
        <v>3893</v>
      </c>
      <c r="I181" s="6" t="s">
        <v>3894</v>
      </c>
      <c r="J181" s="6"/>
      <c r="K181" s="15" t="s">
        <v>3895</v>
      </c>
      <c r="L181" s="3" t="s">
        <v>1956</v>
      </c>
      <c r="M181" s="6" t="s">
        <v>1957</v>
      </c>
      <c r="N181" s="3" t="s">
        <v>348</v>
      </c>
      <c r="O181" s="3" t="s">
        <v>1958</v>
      </c>
      <c r="P181" s="3" t="s">
        <v>1959</v>
      </c>
      <c r="Q181" s="12">
        <v>25245</v>
      </c>
      <c r="R181" s="9" t="s">
        <v>2732</v>
      </c>
      <c r="S181" s="176" t="s">
        <v>2595</v>
      </c>
      <c r="T181" s="177"/>
    </row>
    <row r="182" spans="1:20" ht="34.200000000000003">
      <c r="A182" s="3" t="s">
        <v>1410</v>
      </c>
      <c r="B182" s="3" t="s">
        <v>204</v>
      </c>
      <c r="C182" s="4" t="s">
        <v>1841</v>
      </c>
      <c r="D182" s="5" t="s">
        <v>1967</v>
      </c>
      <c r="E182" s="3" t="s">
        <v>566</v>
      </c>
      <c r="F182" s="3" t="s">
        <v>1968</v>
      </c>
      <c r="G182" s="6" t="s">
        <v>2701</v>
      </c>
      <c r="H182" s="6" t="s">
        <v>3896</v>
      </c>
      <c r="I182" s="6" t="s">
        <v>3897</v>
      </c>
      <c r="J182" s="6"/>
      <c r="K182" s="15" t="s">
        <v>3898</v>
      </c>
      <c r="L182" s="3" t="s">
        <v>1969</v>
      </c>
      <c r="M182" s="3" t="s">
        <v>1970</v>
      </c>
      <c r="N182" s="3" t="s">
        <v>348</v>
      </c>
      <c r="O182" s="100" t="s">
        <v>1971</v>
      </c>
      <c r="P182" s="3" t="s">
        <v>3899</v>
      </c>
      <c r="Q182" s="12">
        <v>26149</v>
      </c>
      <c r="R182" s="9" t="s">
        <v>2732</v>
      </c>
      <c r="S182" s="176" t="s">
        <v>2595</v>
      </c>
      <c r="T182" s="177"/>
    </row>
    <row r="183" spans="1:20" ht="34.200000000000003">
      <c r="A183" s="3" t="s">
        <v>1410</v>
      </c>
      <c r="B183" s="3" t="s">
        <v>204</v>
      </c>
      <c r="C183" s="4" t="s">
        <v>1841</v>
      </c>
      <c r="D183" s="5" t="s">
        <v>1972</v>
      </c>
      <c r="E183" s="3" t="s">
        <v>1973</v>
      </c>
      <c r="F183" s="3" t="s">
        <v>1974</v>
      </c>
      <c r="G183" s="6" t="s">
        <v>2708</v>
      </c>
      <c r="H183" s="6" t="s">
        <v>3900</v>
      </c>
      <c r="I183" s="6" t="s">
        <v>3901</v>
      </c>
      <c r="J183" s="6">
        <v>1</v>
      </c>
      <c r="K183" s="15" t="s">
        <v>3902</v>
      </c>
      <c r="L183" s="3" t="s">
        <v>1975</v>
      </c>
      <c r="M183" s="3" t="s">
        <v>3903</v>
      </c>
      <c r="N183" s="3" t="s">
        <v>1976</v>
      </c>
      <c r="O183" s="3" t="s">
        <v>1977</v>
      </c>
      <c r="P183" s="3" t="s">
        <v>3904</v>
      </c>
      <c r="Q183" s="10">
        <v>24763</v>
      </c>
      <c r="R183" s="9" t="s">
        <v>2732</v>
      </c>
      <c r="S183" s="176" t="s">
        <v>2762</v>
      </c>
      <c r="T183" s="177"/>
    </row>
    <row r="184" spans="1:20" ht="57">
      <c r="A184" s="3" t="s">
        <v>1410</v>
      </c>
      <c r="B184" s="3" t="s">
        <v>204</v>
      </c>
      <c r="C184" s="4" t="s">
        <v>1841</v>
      </c>
      <c r="D184" s="5" t="s">
        <v>1978</v>
      </c>
      <c r="E184" s="3" t="s">
        <v>729</v>
      </c>
      <c r="F184" s="3" t="s">
        <v>1979</v>
      </c>
      <c r="G184" s="6" t="s">
        <v>2701</v>
      </c>
      <c r="H184" s="6" t="s">
        <v>3175</v>
      </c>
      <c r="I184" s="6" t="s">
        <v>3905</v>
      </c>
      <c r="J184" s="6"/>
      <c r="K184" s="15" t="s">
        <v>3906</v>
      </c>
      <c r="L184" s="3" t="s">
        <v>1980</v>
      </c>
      <c r="M184" s="3" t="s">
        <v>3907</v>
      </c>
      <c r="N184" s="3" t="s">
        <v>348</v>
      </c>
      <c r="O184" s="3" t="s">
        <v>3908</v>
      </c>
      <c r="P184" s="3" t="s">
        <v>1981</v>
      </c>
      <c r="Q184" s="12">
        <v>22475</v>
      </c>
      <c r="R184" s="9" t="s">
        <v>2732</v>
      </c>
      <c r="S184" s="176" t="s">
        <v>2595</v>
      </c>
      <c r="T184" s="177"/>
    </row>
    <row r="185" spans="1:20" ht="45.6">
      <c r="A185" s="3" t="s">
        <v>1410</v>
      </c>
      <c r="B185" s="3" t="s">
        <v>204</v>
      </c>
      <c r="C185" s="4" t="s">
        <v>1841</v>
      </c>
      <c r="D185" s="5" t="s">
        <v>1982</v>
      </c>
      <c r="E185" s="3" t="s">
        <v>1290</v>
      </c>
      <c r="F185" s="3" t="s">
        <v>1983</v>
      </c>
      <c r="G185" s="6" t="s">
        <v>2701</v>
      </c>
      <c r="H185" s="6" t="s">
        <v>3909</v>
      </c>
      <c r="I185" s="6" t="s">
        <v>3910</v>
      </c>
      <c r="J185" s="6"/>
      <c r="K185" s="15" t="s">
        <v>3911</v>
      </c>
      <c r="L185" s="100" t="s">
        <v>1984</v>
      </c>
      <c r="M185" s="3" t="s">
        <v>3912</v>
      </c>
      <c r="N185" s="3" t="s">
        <v>348</v>
      </c>
      <c r="O185" s="3" t="s">
        <v>1985</v>
      </c>
      <c r="P185" s="3" t="s">
        <v>3913</v>
      </c>
      <c r="Q185" s="12">
        <v>26737</v>
      </c>
      <c r="R185" s="9" t="s">
        <v>2732</v>
      </c>
      <c r="S185" s="176" t="s">
        <v>2595</v>
      </c>
      <c r="T185" s="177"/>
    </row>
    <row r="186" spans="1:20" ht="45.6">
      <c r="A186" s="3" t="s">
        <v>1410</v>
      </c>
      <c r="B186" s="3" t="s">
        <v>204</v>
      </c>
      <c r="C186" s="4" t="s">
        <v>1841</v>
      </c>
      <c r="D186" s="5" t="s">
        <v>1986</v>
      </c>
      <c r="E186" s="3" t="s">
        <v>1987</v>
      </c>
      <c r="F186" s="3" t="s">
        <v>1988</v>
      </c>
      <c r="G186" s="6" t="s">
        <v>2708</v>
      </c>
      <c r="H186" s="6" t="s">
        <v>3914</v>
      </c>
      <c r="I186" s="6" t="s">
        <v>3915</v>
      </c>
      <c r="J186" s="6">
        <v>1</v>
      </c>
      <c r="K186" s="15" t="s">
        <v>3916</v>
      </c>
      <c r="L186" s="100" t="s">
        <v>3917</v>
      </c>
      <c r="M186" s="3" t="s">
        <v>1989</v>
      </c>
      <c r="N186" s="3" t="s">
        <v>1990</v>
      </c>
      <c r="O186" s="3" t="s">
        <v>1991</v>
      </c>
      <c r="P186" s="3" t="s">
        <v>3918</v>
      </c>
      <c r="Q186" s="12">
        <v>29248</v>
      </c>
      <c r="R186" s="9" t="s">
        <v>2732</v>
      </c>
      <c r="S186" s="176" t="s">
        <v>2762</v>
      </c>
      <c r="T186" s="177"/>
    </row>
    <row r="187" spans="1:20" ht="45.6">
      <c r="A187" s="3" t="s">
        <v>88</v>
      </c>
      <c r="B187" s="3" t="s">
        <v>69</v>
      </c>
      <c r="C187" s="4" t="s">
        <v>70</v>
      </c>
      <c r="D187" s="5" t="s">
        <v>3919</v>
      </c>
      <c r="E187" s="3" t="s">
        <v>846</v>
      </c>
      <c r="F187" s="3" t="s">
        <v>3920</v>
      </c>
      <c r="G187" s="6" t="s">
        <v>2701</v>
      </c>
      <c r="H187" s="6" t="s">
        <v>2933</v>
      </c>
      <c r="I187" s="6" t="s">
        <v>3921</v>
      </c>
      <c r="J187" s="6"/>
      <c r="K187" s="15" t="s">
        <v>3922</v>
      </c>
      <c r="L187" s="3"/>
      <c r="M187" s="3" t="s">
        <v>3923</v>
      </c>
      <c r="N187" s="3"/>
      <c r="O187" s="3" t="s">
        <v>854</v>
      </c>
      <c r="P187" s="6" t="s">
        <v>855</v>
      </c>
      <c r="Q187" s="8">
        <v>26841</v>
      </c>
      <c r="R187" s="14" t="s">
        <v>3367</v>
      </c>
      <c r="S187" s="176" t="s">
        <v>2595</v>
      </c>
      <c r="T187" s="177"/>
    </row>
    <row r="188" spans="1:20" ht="34.200000000000003">
      <c r="A188" s="3" t="s">
        <v>88</v>
      </c>
      <c r="B188" s="3" t="s">
        <v>69</v>
      </c>
      <c r="C188" s="4" t="s">
        <v>70</v>
      </c>
      <c r="D188" s="5" t="s">
        <v>3924</v>
      </c>
      <c r="E188" s="3" t="s">
        <v>891</v>
      </c>
      <c r="F188" s="3" t="s">
        <v>897</v>
      </c>
      <c r="G188" s="6" t="s">
        <v>2701</v>
      </c>
      <c r="H188" s="6" t="s">
        <v>3925</v>
      </c>
      <c r="I188" s="6" t="s">
        <v>3926</v>
      </c>
      <c r="J188" s="6"/>
      <c r="K188" s="15" t="s">
        <v>3927</v>
      </c>
      <c r="L188" s="3"/>
      <c r="M188" s="3" t="s">
        <v>3928</v>
      </c>
      <c r="N188" s="3"/>
      <c r="O188" s="3" t="s">
        <v>898</v>
      </c>
      <c r="P188" s="6" t="s">
        <v>899</v>
      </c>
      <c r="Q188" s="8">
        <v>25000</v>
      </c>
      <c r="R188" s="14" t="s">
        <v>3367</v>
      </c>
      <c r="S188" s="176" t="s">
        <v>2595</v>
      </c>
      <c r="T188" s="177"/>
    </row>
    <row r="189" spans="1:20" ht="45.6">
      <c r="A189" s="3" t="s">
        <v>88</v>
      </c>
      <c r="B189" s="3" t="s">
        <v>69</v>
      </c>
      <c r="C189" s="4" t="s">
        <v>70</v>
      </c>
      <c r="D189" s="5" t="s">
        <v>3929</v>
      </c>
      <c r="E189" s="3" t="s">
        <v>949</v>
      </c>
      <c r="F189" s="3" t="s">
        <v>957</v>
      </c>
      <c r="G189" s="6" t="s">
        <v>2701</v>
      </c>
      <c r="H189" s="6" t="s">
        <v>3203</v>
      </c>
      <c r="I189" s="6" t="s">
        <v>3930</v>
      </c>
      <c r="J189" s="6"/>
      <c r="K189" s="15" t="s">
        <v>3931</v>
      </c>
      <c r="L189" s="3"/>
      <c r="M189" s="3" t="s">
        <v>958</v>
      </c>
      <c r="N189" s="3"/>
      <c r="O189" s="3" t="s">
        <v>959</v>
      </c>
      <c r="P189" s="6" t="s">
        <v>960</v>
      </c>
      <c r="Q189" s="8">
        <v>25483</v>
      </c>
      <c r="R189" s="14" t="s">
        <v>3367</v>
      </c>
      <c r="S189" s="176" t="s">
        <v>2595</v>
      </c>
      <c r="T189" s="177"/>
    </row>
    <row r="190" spans="1:20" ht="45.6">
      <c r="A190" s="3" t="s">
        <v>88</v>
      </c>
      <c r="B190" s="3" t="s">
        <v>69</v>
      </c>
      <c r="C190" s="4" t="s">
        <v>70</v>
      </c>
      <c r="D190" s="5" t="s">
        <v>3932</v>
      </c>
      <c r="E190" s="3" t="s">
        <v>961</v>
      </c>
      <c r="F190" s="3" t="s">
        <v>972</v>
      </c>
      <c r="G190" s="6" t="s">
        <v>2701</v>
      </c>
      <c r="H190" s="6" t="s">
        <v>3246</v>
      </c>
      <c r="I190" s="6" t="s">
        <v>3933</v>
      </c>
      <c r="J190" s="6"/>
      <c r="K190" s="15" t="s">
        <v>3934</v>
      </c>
      <c r="L190" s="3" t="s">
        <v>3935</v>
      </c>
      <c r="M190" s="3" t="s">
        <v>3936</v>
      </c>
      <c r="N190" s="3"/>
      <c r="O190" s="3" t="s">
        <v>973</v>
      </c>
      <c r="P190" s="6" t="s">
        <v>974</v>
      </c>
      <c r="Q190" s="8">
        <v>23802</v>
      </c>
      <c r="R190" s="14" t="s">
        <v>3367</v>
      </c>
      <c r="S190" s="176" t="s">
        <v>2595</v>
      </c>
      <c r="T190" s="177"/>
    </row>
    <row r="191" spans="1:20" ht="37.799999999999997">
      <c r="A191" s="3" t="s">
        <v>88</v>
      </c>
      <c r="B191" s="3" t="s">
        <v>69</v>
      </c>
      <c r="C191" s="4" t="s">
        <v>70</v>
      </c>
      <c r="D191" s="5" t="s">
        <v>3937</v>
      </c>
      <c r="E191" s="3" t="s">
        <v>1018</v>
      </c>
      <c r="F191" s="6" t="s">
        <v>1024</v>
      </c>
      <c r="G191" s="6" t="s">
        <v>2701</v>
      </c>
      <c r="H191" s="6" t="s">
        <v>3938</v>
      </c>
      <c r="I191" s="6" t="s">
        <v>3939</v>
      </c>
      <c r="J191" s="6"/>
      <c r="K191" s="15" t="s">
        <v>3940</v>
      </c>
      <c r="L191" s="3"/>
      <c r="M191" s="3" t="s">
        <v>3941</v>
      </c>
      <c r="N191" s="3"/>
      <c r="O191" s="6" t="s">
        <v>3942</v>
      </c>
      <c r="P191" s="6" t="s">
        <v>3943</v>
      </c>
      <c r="Q191" s="8">
        <v>23548</v>
      </c>
      <c r="R191" s="14" t="s">
        <v>3367</v>
      </c>
      <c r="S191" s="176" t="s">
        <v>2595</v>
      </c>
      <c r="T191" s="177" t="s">
        <v>1028</v>
      </c>
    </row>
    <row r="192" spans="1:20" ht="45.6">
      <c r="A192" s="3" t="s">
        <v>88</v>
      </c>
      <c r="B192" s="3" t="s">
        <v>69</v>
      </c>
      <c r="C192" s="4" t="s">
        <v>70</v>
      </c>
      <c r="D192" s="5" t="s">
        <v>1041</v>
      </c>
      <c r="E192" s="3" t="s">
        <v>962</v>
      </c>
      <c r="F192" s="3" t="s">
        <v>3944</v>
      </c>
      <c r="G192" s="6" t="s">
        <v>2701</v>
      </c>
      <c r="H192" s="6" t="s">
        <v>3945</v>
      </c>
      <c r="I192" s="6" t="s">
        <v>3946</v>
      </c>
      <c r="J192" s="6"/>
      <c r="K192" s="15" t="s">
        <v>3947</v>
      </c>
      <c r="L192" s="3" t="s">
        <v>3948</v>
      </c>
      <c r="M192" s="3" t="s">
        <v>3949</v>
      </c>
      <c r="N192" s="3"/>
      <c r="O192" s="3" t="s">
        <v>1052</v>
      </c>
      <c r="P192" s="6" t="s">
        <v>1053</v>
      </c>
      <c r="Q192" s="8">
        <v>21005</v>
      </c>
      <c r="R192" s="14" t="s">
        <v>3367</v>
      </c>
      <c r="S192" s="176" t="s">
        <v>2595</v>
      </c>
      <c r="T192" s="177"/>
    </row>
    <row r="193" spans="1:20" ht="68.400000000000006">
      <c r="A193" s="3" t="s">
        <v>88</v>
      </c>
      <c r="B193" s="3" t="s">
        <v>69</v>
      </c>
      <c r="C193" s="4" t="s">
        <v>70</v>
      </c>
      <c r="D193" s="5" t="s">
        <v>3950</v>
      </c>
      <c r="E193" s="3" t="s">
        <v>1093</v>
      </c>
      <c r="F193" s="6" t="s">
        <v>1106</v>
      </c>
      <c r="G193" s="6" t="s">
        <v>2701</v>
      </c>
      <c r="H193" s="6" t="s">
        <v>3951</v>
      </c>
      <c r="I193" s="6" t="s">
        <v>3952</v>
      </c>
      <c r="J193" s="6"/>
      <c r="K193" s="15" t="s">
        <v>3953</v>
      </c>
      <c r="L193" s="3" t="s">
        <v>3954</v>
      </c>
      <c r="M193" s="3" t="s">
        <v>3955</v>
      </c>
      <c r="N193" s="3"/>
      <c r="O193" s="6" t="s">
        <v>3956</v>
      </c>
      <c r="P193" s="6" t="s">
        <v>1107</v>
      </c>
      <c r="Q193" s="8">
        <v>20133</v>
      </c>
      <c r="R193" s="14" t="s">
        <v>3367</v>
      </c>
      <c r="S193" s="176" t="s">
        <v>2595</v>
      </c>
      <c r="T193" s="177"/>
    </row>
    <row r="194" spans="1:20" ht="68.400000000000006">
      <c r="A194" s="3" t="s">
        <v>88</v>
      </c>
      <c r="B194" s="3" t="s">
        <v>69</v>
      </c>
      <c r="C194" s="4" t="s">
        <v>70</v>
      </c>
      <c r="D194" s="5" t="s">
        <v>3957</v>
      </c>
      <c r="E194" s="3" t="s">
        <v>1108</v>
      </c>
      <c r="F194" s="3" t="s">
        <v>3958</v>
      </c>
      <c r="G194" s="6" t="s">
        <v>2701</v>
      </c>
      <c r="H194" s="6" t="s">
        <v>2799</v>
      </c>
      <c r="I194" s="6" t="s">
        <v>3959</v>
      </c>
      <c r="J194" s="3"/>
      <c r="K194" s="15" t="s">
        <v>3960</v>
      </c>
      <c r="L194" s="3" t="s">
        <v>3961</v>
      </c>
      <c r="M194" s="3" t="s">
        <v>3962</v>
      </c>
      <c r="N194" s="3"/>
      <c r="O194" s="6" t="s">
        <v>3963</v>
      </c>
      <c r="P194" s="6" t="s">
        <v>1120</v>
      </c>
      <c r="Q194" s="224">
        <v>23669</v>
      </c>
      <c r="R194" s="14" t="s">
        <v>3367</v>
      </c>
      <c r="S194" s="176" t="s">
        <v>2595</v>
      </c>
      <c r="T194" s="177"/>
    </row>
    <row r="195" spans="1:20" ht="34.200000000000003">
      <c r="A195" s="3" t="s">
        <v>703</v>
      </c>
      <c r="B195" s="3" t="s">
        <v>82</v>
      </c>
      <c r="C195" s="4" t="s">
        <v>83</v>
      </c>
      <c r="D195" s="5" t="s">
        <v>1137</v>
      </c>
      <c r="E195" s="3" t="s">
        <v>548</v>
      </c>
      <c r="F195" s="3" t="s">
        <v>1157</v>
      </c>
      <c r="G195" s="6" t="s">
        <v>2701</v>
      </c>
      <c r="H195" s="6" t="s">
        <v>3964</v>
      </c>
      <c r="I195" s="6" t="s">
        <v>3965</v>
      </c>
      <c r="J195" s="3"/>
      <c r="K195" s="15" t="s">
        <v>3966</v>
      </c>
      <c r="L195" s="3" t="s">
        <v>3967</v>
      </c>
      <c r="M195" s="225" t="s">
        <v>3968</v>
      </c>
      <c r="N195" s="3"/>
      <c r="O195" s="3" t="s">
        <v>1158</v>
      </c>
      <c r="P195" s="3" t="s">
        <v>3969</v>
      </c>
      <c r="Q195" s="8">
        <v>32665</v>
      </c>
      <c r="R195" s="14" t="s">
        <v>3970</v>
      </c>
      <c r="S195" s="176" t="s">
        <v>2595</v>
      </c>
      <c r="T195" s="177"/>
    </row>
    <row r="196" spans="1:20" ht="45.6">
      <c r="A196" s="3" t="s">
        <v>703</v>
      </c>
      <c r="B196" s="3" t="s">
        <v>82</v>
      </c>
      <c r="C196" s="4" t="s">
        <v>83</v>
      </c>
      <c r="D196" s="5" t="s">
        <v>1159</v>
      </c>
      <c r="E196" s="3" t="s">
        <v>779</v>
      </c>
      <c r="F196" s="3" t="s">
        <v>1163</v>
      </c>
      <c r="G196" s="6" t="s">
        <v>2701</v>
      </c>
      <c r="H196" s="6" t="s">
        <v>3971</v>
      </c>
      <c r="I196" s="6" t="s">
        <v>3972</v>
      </c>
      <c r="J196" s="3"/>
      <c r="K196" s="15" t="s">
        <v>3973</v>
      </c>
      <c r="L196" s="3" t="s">
        <v>3974</v>
      </c>
      <c r="M196" s="225" t="s">
        <v>3975</v>
      </c>
      <c r="N196" s="3"/>
      <c r="O196" s="3" t="s">
        <v>3976</v>
      </c>
      <c r="P196" s="6" t="s">
        <v>1164</v>
      </c>
      <c r="Q196" s="8">
        <v>27160</v>
      </c>
      <c r="R196" s="14" t="s">
        <v>3970</v>
      </c>
      <c r="S196" s="226" t="s">
        <v>2595</v>
      </c>
      <c r="T196" s="227"/>
    </row>
    <row r="197" spans="1:20" ht="45.6">
      <c r="A197" s="3" t="s">
        <v>703</v>
      </c>
      <c r="B197" s="3" t="s">
        <v>82</v>
      </c>
      <c r="C197" s="4" t="s">
        <v>83</v>
      </c>
      <c r="D197" s="5" t="s">
        <v>1165</v>
      </c>
      <c r="E197" s="3" t="s">
        <v>864</v>
      </c>
      <c r="F197" s="3" t="s">
        <v>1183</v>
      </c>
      <c r="G197" s="6" t="s">
        <v>2701</v>
      </c>
      <c r="H197" s="6" t="s">
        <v>3398</v>
      </c>
      <c r="I197" s="6" t="s">
        <v>3977</v>
      </c>
      <c r="J197" s="3"/>
      <c r="K197" s="15" t="s">
        <v>3978</v>
      </c>
      <c r="L197" s="3" t="s">
        <v>3979</v>
      </c>
      <c r="M197" s="3" t="s">
        <v>3980</v>
      </c>
      <c r="N197" s="3"/>
      <c r="O197" s="13" t="s">
        <v>1184</v>
      </c>
      <c r="P197" s="3" t="s">
        <v>3981</v>
      </c>
      <c r="Q197" s="8">
        <v>27198</v>
      </c>
      <c r="R197" s="14" t="s">
        <v>3970</v>
      </c>
      <c r="S197" s="176" t="s">
        <v>2595</v>
      </c>
      <c r="T197" s="177"/>
    </row>
    <row r="198" spans="1:20" ht="45.6">
      <c r="A198" s="3" t="s">
        <v>703</v>
      </c>
      <c r="B198" s="3" t="s">
        <v>82</v>
      </c>
      <c r="C198" s="4" t="s">
        <v>83</v>
      </c>
      <c r="D198" s="5" t="s">
        <v>1185</v>
      </c>
      <c r="E198" s="3" t="s">
        <v>1186</v>
      </c>
      <c r="F198" s="3" t="s">
        <v>3982</v>
      </c>
      <c r="G198" s="6" t="s">
        <v>2701</v>
      </c>
      <c r="H198" s="6" t="s">
        <v>3983</v>
      </c>
      <c r="I198" s="6" t="s">
        <v>3984</v>
      </c>
      <c r="J198" s="3"/>
      <c r="K198" s="15" t="s">
        <v>3985</v>
      </c>
      <c r="L198" s="3" t="s">
        <v>3986</v>
      </c>
      <c r="M198" s="87" t="s">
        <v>3987</v>
      </c>
      <c r="N198" s="3"/>
      <c r="O198" s="3" t="s">
        <v>1195</v>
      </c>
      <c r="P198" s="3" t="s">
        <v>3988</v>
      </c>
      <c r="Q198" s="44">
        <v>25769</v>
      </c>
      <c r="R198" s="14" t="s">
        <v>3970</v>
      </c>
      <c r="S198" s="176" t="s">
        <v>2595</v>
      </c>
      <c r="T198" s="177"/>
    </row>
    <row r="199" spans="1:20" ht="34.200000000000003">
      <c r="A199" s="3" t="s">
        <v>703</v>
      </c>
      <c r="B199" s="3" t="s">
        <v>82</v>
      </c>
      <c r="C199" s="4" t="s">
        <v>83</v>
      </c>
      <c r="D199" s="5" t="s">
        <v>1199</v>
      </c>
      <c r="E199" s="3" t="s">
        <v>1200</v>
      </c>
      <c r="F199" s="3" t="s">
        <v>1212</v>
      </c>
      <c r="G199" s="6" t="s">
        <v>2701</v>
      </c>
      <c r="H199" s="6" t="s">
        <v>3989</v>
      </c>
      <c r="I199" s="6" t="s">
        <v>3990</v>
      </c>
      <c r="J199" s="3"/>
      <c r="K199" s="15" t="s">
        <v>3991</v>
      </c>
      <c r="L199" s="3" t="s">
        <v>3992</v>
      </c>
      <c r="M199" s="3" t="s">
        <v>3993</v>
      </c>
      <c r="N199" s="3"/>
      <c r="O199" s="3" t="s">
        <v>1213</v>
      </c>
      <c r="P199" s="3" t="s">
        <v>3994</v>
      </c>
      <c r="Q199" s="8">
        <v>29716</v>
      </c>
      <c r="R199" s="14" t="s">
        <v>3970</v>
      </c>
      <c r="S199" s="176" t="s">
        <v>2595</v>
      </c>
      <c r="T199" s="177"/>
    </row>
    <row r="200" spans="1:20" ht="45.6">
      <c r="A200" s="3" t="s">
        <v>703</v>
      </c>
      <c r="B200" s="3" t="s">
        <v>82</v>
      </c>
      <c r="C200" s="4" t="s">
        <v>83</v>
      </c>
      <c r="D200" s="5" t="s">
        <v>1217</v>
      </c>
      <c r="E200" s="3" t="s">
        <v>1218</v>
      </c>
      <c r="F200" s="3" t="s">
        <v>1232</v>
      </c>
      <c r="G200" s="6" t="s">
        <v>2701</v>
      </c>
      <c r="H200" s="6" t="s">
        <v>3995</v>
      </c>
      <c r="I200" s="6" t="s">
        <v>3996</v>
      </c>
      <c r="J200" s="6"/>
      <c r="K200" s="15" t="s">
        <v>3997</v>
      </c>
      <c r="L200" s="3" t="s">
        <v>3998</v>
      </c>
      <c r="M200" s="225" t="s">
        <v>3999</v>
      </c>
      <c r="N200" s="3"/>
      <c r="O200" s="3" t="s">
        <v>1237</v>
      </c>
      <c r="P200" s="3" t="s">
        <v>4000</v>
      </c>
      <c r="Q200" s="8">
        <v>24262</v>
      </c>
      <c r="R200" s="14" t="s">
        <v>3970</v>
      </c>
      <c r="S200" s="176" t="s">
        <v>2595</v>
      </c>
      <c r="T200" s="177"/>
    </row>
    <row r="201" spans="1:20" ht="34.200000000000003">
      <c r="A201" s="3" t="s">
        <v>703</v>
      </c>
      <c r="B201" s="3" t="s">
        <v>82</v>
      </c>
      <c r="C201" s="4" t="s">
        <v>83</v>
      </c>
      <c r="D201" s="5" t="s">
        <v>1238</v>
      </c>
      <c r="E201" s="3" t="s">
        <v>856</v>
      </c>
      <c r="F201" s="3" t="s">
        <v>1253</v>
      </c>
      <c r="G201" s="6" t="s">
        <v>2701</v>
      </c>
      <c r="H201" s="6" t="s">
        <v>4001</v>
      </c>
      <c r="I201" s="6" t="s">
        <v>4002</v>
      </c>
      <c r="J201" s="3"/>
      <c r="K201" s="15" t="s">
        <v>4003</v>
      </c>
      <c r="L201" s="3" t="s">
        <v>4004</v>
      </c>
      <c r="M201" s="225" t="s">
        <v>4005</v>
      </c>
      <c r="N201" s="3" t="s">
        <v>1254</v>
      </c>
      <c r="O201" s="3" t="s">
        <v>1255</v>
      </c>
      <c r="P201" s="3" t="s">
        <v>4006</v>
      </c>
      <c r="Q201" s="8">
        <v>22640</v>
      </c>
      <c r="R201" s="14" t="s">
        <v>3970</v>
      </c>
      <c r="S201" s="176" t="s">
        <v>2595</v>
      </c>
      <c r="T201" s="177"/>
    </row>
    <row r="202" spans="1:20" ht="68.400000000000006">
      <c r="A202" s="3" t="s">
        <v>703</v>
      </c>
      <c r="B202" s="3" t="s">
        <v>82</v>
      </c>
      <c r="C202" s="4" t="s">
        <v>83</v>
      </c>
      <c r="D202" s="5" t="s">
        <v>1256</v>
      </c>
      <c r="E202" s="3" t="s">
        <v>1257</v>
      </c>
      <c r="F202" s="6" t="s">
        <v>4007</v>
      </c>
      <c r="G202" s="6" t="s">
        <v>2701</v>
      </c>
      <c r="H202" s="6" t="s">
        <v>4008</v>
      </c>
      <c r="I202" s="6" t="s">
        <v>4009</v>
      </c>
      <c r="J202" s="4"/>
      <c r="K202" s="15" t="s">
        <v>4010</v>
      </c>
      <c r="L202" s="5">
        <v>8335126038</v>
      </c>
      <c r="M202" s="87" t="s">
        <v>4011</v>
      </c>
      <c r="N202" s="228" t="s">
        <v>4012</v>
      </c>
      <c r="O202" s="5" t="s">
        <v>4013</v>
      </c>
      <c r="P202" s="5" t="s">
        <v>4014</v>
      </c>
      <c r="Q202" s="8">
        <v>24567</v>
      </c>
      <c r="R202" s="14" t="s">
        <v>3970</v>
      </c>
      <c r="S202" s="176" t="s">
        <v>2595</v>
      </c>
      <c r="T202" s="177"/>
    </row>
    <row r="203" spans="1:20" ht="57">
      <c r="A203" s="3" t="s">
        <v>703</v>
      </c>
      <c r="B203" s="3" t="s">
        <v>82</v>
      </c>
      <c r="C203" s="4" t="s">
        <v>83</v>
      </c>
      <c r="D203" s="5" t="s">
        <v>1274</v>
      </c>
      <c r="E203" s="3" t="s">
        <v>967</v>
      </c>
      <c r="F203" s="6" t="s">
        <v>4015</v>
      </c>
      <c r="G203" s="6" t="s">
        <v>2701</v>
      </c>
      <c r="H203" s="6" t="s">
        <v>4016</v>
      </c>
      <c r="I203" s="6" t="s">
        <v>4017</v>
      </c>
      <c r="J203" s="6"/>
      <c r="K203" s="15" t="s">
        <v>4018</v>
      </c>
      <c r="L203" s="3" t="s">
        <v>4019</v>
      </c>
      <c r="M203" s="225" t="s">
        <v>4020</v>
      </c>
      <c r="N203" s="89" t="s">
        <v>4021</v>
      </c>
      <c r="O203" s="3" t="s">
        <v>4022</v>
      </c>
      <c r="P203" s="3" t="s">
        <v>4023</v>
      </c>
      <c r="Q203" s="8">
        <v>30626</v>
      </c>
      <c r="R203" s="14" t="s">
        <v>3970</v>
      </c>
      <c r="S203" s="176" t="s">
        <v>2595</v>
      </c>
      <c r="T203" s="177"/>
    </row>
    <row r="204" spans="1:20" ht="57">
      <c r="A204" s="3" t="s">
        <v>703</v>
      </c>
      <c r="B204" s="3" t="s">
        <v>82</v>
      </c>
      <c r="C204" s="4" t="s">
        <v>83</v>
      </c>
      <c r="D204" s="5" t="s">
        <v>1289</v>
      </c>
      <c r="E204" s="3" t="s">
        <v>671</v>
      </c>
      <c r="F204" s="3" t="s">
        <v>1298</v>
      </c>
      <c r="G204" s="6" t="s">
        <v>2701</v>
      </c>
      <c r="H204" s="6" t="s">
        <v>4024</v>
      </c>
      <c r="I204" s="6" t="s">
        <v>4025</v>
      </c>
      <c r="J204" s="3"/>
      <c r="K204" s="15" t="s">
        <v>4026</v>
      </c>
      <c r="L204" s="3" t="s">
        <v>4027</v>
      </c>
      <c r="M204" s="225" t="s">
        <v>4028</v>
      </c>
      <c r="N204" s="3"/>
      <c r="O204" s="3" t="s">
        <v>1299</v>
      </c>
      <c r="P204" s="6" t="s">
        <v>1300</v>
      </c>
      <c r="Q204" s="8">
        <v>23311</v>
      </c>
      <c r="R204" s="14" t="s">
        <v>3970</v>
      </c>
      <c r="S204" s="226" t="s">
        <v>2595</v>
      </c>
      <c r="T204" s="227"/>
    </row>
    <row r="205" spans="1:20" ht="79.2">
      <c r="A205" s="3" t="s">
        <v>703</v>
      </c>
      <c r="B205" s="3" t="s">
        <v>82</v>
      </c>
      <c r="C205" s="4" t="s">
        <v>83</v>
      </c>
      <c r="D205" s="5" t="s">
        <v>1301</v>
      </c>
      <c r="E205" s="3" t="s">
        <v>1302</v>
      </c>
      <c r="F205" s="6" t="s">
        <v>4029</v>
      </c>
      <c r="G205" s="6" t="s">
        <v>2701</v>
      </c>
      <c r="H205" s="6" t="s">
        <v>4030</v>
      </c>
      <c r="I205" s="6" t="s">
        <v>4031</v>
      </c>
      <c r="J205" s="6"/>
      <c r="K205" s="15" t="s">
        <v>4032</v>
      </c>
      <c r="L205" s="93" t="s">
        <v>4033</v>
      </c>
      <c r="M205" s="225" t="s">
        <v>4034</v>
      </c>
      <c r="N205" s="93" t="s">
        <v>4035</v>
      </c>
      <c r="O205" s="93" t="s">
        <v>4035</v>
      </c>
      <c r="P205" s="229" t="s">
        <v>4036</v>
      </c>
      <c r="Q205" s="8">
        <v>23109</v>
      </c>
      <c r="R205" s="14" t="s">
        <v>3970</v>
      </c>
      <c r="S205" s="176" t="s">
        <v>2595</v>
      </c>
      <c r="T205" s="177"/>
    </row>
    <row r="206" spans="1:20" ht="34.200000000000003">
      <c r="A206" s="3" t="s">
        <v>703</v>
      </c>
      <c r="B206" s="3" t="s">
        <v>253</v>
      </c>
      <c r="C206" s="4" t="s">
        <v>83</v>
      </c>
      <c r="D206" s="5" t="s">
        <v>2037</v>
      </c>
      <c r="E206" s="3" t="s">
        <v>2038</v>
      </c>
      <c r="F206" s="6" t="s">
        <v>4037</v>
      </c>
      <c r="G206" s="6" t="s">
        <v>2701</v>
      </c>
      <c r="H206" s="6" t="s">
        <v>4038</v>
      </c>
      <c r="I206" s="6" t="s">
        <v>4039</v>
      </c>
      <c r="J206" s="6"/>
      <c r="K206" s="15" t="s">
        <v>4040</v>
      </c>
      <c r="L206" s="3">
        <v>88423526513</v>
      </c>
      <c r="M206" s="6" t="s">
        <v>4041</v>
      </c>
      <c r="N206" s="3"/>
      <c r="O206" s="3" t="s">
        <v>2039</v>
      </c>
      <c r="P206" s="3" t="s">
        <v>2040</v>
      </c>
      <c r="Q206" s="8">
        <v>30874</v>
      </c>
      <c r="R206" s="14" t="s">
        <v>3970</v>
      </c>
      <c r="S206" s="176" t="s">
        <v>2595</v>
      </c>
      <c r="T206" s="177"/>
    </row>
    <row r="207" spans="1:20" ht="34.200000000000003">
      <c r="A207" s="3" t="s">
        <v>703</v>
      </c>
      <c r="B207" s="3" t="s">
        <v>253</v>
      </c>
      <c r="C207" s="4" t="s">
        <v>83</v>
      </c>
      <c r="D207" s="5" t="s">
        <v>2041</v>
      </c>
      <c r="E207" s="3" t="s">
        <v>2042</v>
      </c>
      <c r="F207" s="3" t="s">
        <v>2043</v>
      </c>
      <c r="G207" s="6" t="s">
        <v>2701</v>
      </c>
      <c r="H207" s="6" t="s">
        <v>4042</v>
      </c>
      <c r="I207" s="6" t="s">
        <v>4043</v>
      </c>
      <c r="J207" s="3"/>
      <c r="K207" s="15" t="s">
        <v>4044</v>
      </c>
      <c r="L207" s="3" t="s">
        <v>2044</v>
      </c>
      <c r="M207" s="3" t="s">
        <v>2045</v>
      </c>
      <c r="N207" s="3"/>
      <c r="O207" s="3" t="s">
        <v>2046</v>
      </c>
      <c r="P207" s="3" t="s">
        <v>4045</v>
      </c>
      <c r="Q207" s="12">
        <v>22371</v>
      </c>
      <c r="R207" s="14" t="s">
        <v>3970</v>
      </c>
      <c r="S207" s="176" t="s">
        <v>2595</v>
      </c>
      <c r="T207" s="177"/>
    </row>
    <row r="208" spans="1:20" ht="34.200000000000003">
      <c r="A208" s="3" t="s">
        <v>703</v>
      </c>
      <c r="B208" s="3" t="s">
        <v>253</v>
      </c>
      <c r="C208" s="4" t="s">
        <v>83</v>
      </c>
      <c r="D208" s="5" t="s">
        <v>2047</v>
      </c>
      <c r="E208" s="3" t="s">
        <v>2048</v>
      </c>
      <c r="F208" s="3" t="s">
        <v>2049</v>
      </c>
      <c r="G208" s="6" t="s">
        <v>2708</v>
      </c>
      <c r="H208" s="6" t="s">
        <v>3751</v>
      </c>
      <c r="I208" s="6" t="s">
        <v>4046</v>
      </c>
      <c r="J208" s="6">
        <v>1</v>
      </c>
      <c r="K208" s="15" t="s">
        <v>4047</v>
      </c>
      <c r="L208" s="3" t="s">
        <v>2050</v>
      </c>
      <c r="M208" s="3" t="s">
        <v>2051</v>
      </c>
      <c r="N208" s="3"/>
      <c r="O208" s="3" t="s">
        <v>2052</v>
      </c>
      <c r="P208" s="3" t="s">
        <v>4048</v>
      </c>
      <c r="Q208" s="230">
        <v>43134</v>
      </c>
      <c r="R208" s="14" t="s">
        <v>3970</v>
      </c>
      <c r="S208" s="176" t="s">
        <v>2762</v>
      </c>
      <c r="T208" s="177"/>
    </row>
    <row r="209" spans="1:20" ht="57">
      <c r="A209" s="3" t="s">
        <v>703</v>
      </c>
      <c r="B209" s="3" t="s">
        <v>253</v>
      </c>
      <c r="C209" s="4" t="s">
        <v>83</v>
      </c>
      <c r="D209" s="5" t="s">
        <v>2053</v>
      </c>
      <c r="E209" s="3" t="s">
        <v>2054</v>
      </c>
      <c r="F209" s="6" t="s">
        <v>4049</v>
      </c>
      <c r="G209" s="6" t="s">
        <v>2701</v>
      </c>
      <c r="H209" s="6" t="s">
        <v>3407</v>
      </c>
      <c r="I209" s="6" t="s">
        <v>4050</v>
      </c>
      <c r="J209" s="6"/>
      <c r="K209" s="15" t="s">
        <v>4051</v>
      </c>
      <c r="L209" s="3" t="s">
        <v>4052</v>
      </c>
      <c r="M209" s="3" t="s">
        <v>2055</v>
      </c>
      <c r="N209" s="3"/>
      <c r="O209" s="3" t="s">
        <v>2056</v>
      </c>
      <c r="P209" s="3" t="s">
        <v>4053</v>
      </c>
      <c r="Q209" s="12">
        <v>22597</v>
      </c>
      <c r="R209" s="14" t="s">
        <v>3970</v>
      </c>
      <c r="S209" s="176" t="s">
        <v>2595</v>
      </c>
      <c r="T209" s="177"/>
    </row>
    <row r="210" spans="1:20" ht="45.6">
      <c r="A210" s="3" t="s">
        <v>88</v>
      </c>
      <c r="B210" s="3" t="s">
        <v>4</v>
      </c>
      <c r="C210" s="4" t="s">
        <v>89</v>
      </c>
      <c r="D210" s="5" t="s">
        <v>90</v>
      </c>
      <c r="E210" s="3" t="s">
        <v>91</v>
      </c>
      <c r="F210" s="6" t="s">
        <v>152</v>
      </c>
      <c r="G210" s="6" t="s">
        <v>2701</v>
      </c>
      <c r="H210" s="6" t="s">
        <v>4054</v>
      </c>
      <c r="I210" s="6" t="s">
        <v>4055</v>
      </c>
      <c r="J210" s="6"/>
      <c r="K210" s="15" t="s">
        <v>4056</v>
      </c>
      <c r="L210" s="3" t="s">
        <v>154</v>
      </c>
      <c r="M210" s="3">
        <v>89039482124</v>
      </c>
      <c r="N210" s="3" t="s">
        <v>161</v>
      </c>
      <c r="O210" s="6" t="s">
        <v>4057</v>
      </c>
      <c r="P210" s="6" t="s">
        <v>162</v>
      </c>
      <c r="Q210" s="8">
        <v>27218</v>
      </c>
      <c r="R210" s="9" t="s">
        <v>4058</v>
      </c>
      <c r="S210" s="176" t="s">
        <v>2595</v>
      </c>
      <c r="T210" s="177"/>
    </row>
    <row r="211" spans="1:20" ht="34.200000000000003">
      <c r="A211" s="3" t="s">
        <v>88</v>
      </c>
      <c r="B211" s="3" t="s">
        <v>4</v>
      </c>
      <c r="C211" s="4" t="s">
        <v>89</v>
      </c>
      <c r="D211" s="5" t="s">
        <v>169</v>
      </c>
      <c r="E211" s="3" t="s">
        <v>170</v>
      </c>
      <c r="F211" s="4" t="s">
        <v>4059</v>
      </c>
      <c r="G211" s="6" t="s">
        <v>2701</v>
      </c>
      <c r="H211" s="4" t="s">
        <v>4060</v>
      </c>
      <c r="I211" s="4" t="s">
        <v>4061</v>
      </c>
      <c r="J211" s="4"/>
      <c r="K211" s="15" t="s">
        <v>4062</v>
      </c>
      <c r="L211" s="5" t="s">
        <v>208</v>
      </c>
      <c r="M211" s="5">
        <v>89612339860</v>
      </c>
      <c r="N211" s="5"/>
      <c r="O211" s="5" t="s">
        <v>212</v>
      </c>
      <c r="P211" s="4" t="s">
        <v>213</v>
      </c>
      <c r="Q211" s="12">
        <v>19003</v>
      </c>
      <c r="R211" s="9" t="s">
        <v>4058</v>
      </c>
      <c r="S211" s="176" t="s">
        <v>2595</v>
      </c>
      <c r="T211" s="177"/>
    </row>
    <row r="212" spans="1:20" ht="45.6">
      <c r="A212" s="3" t="s">
        <v>88</v>
      </c>
      <c r="B212" s="3" t="s">
        <v>4</v>
      </c>
      <c r="C212" s="4" t="s">
        <v>89</v>
      </c>
      <c r="D212" s="5" t="s">
        <v>216</v>
      </c>
      <c r="E212" s="3" t="s">
        <v>217</v>
      </c>
      <c r="F212" s="6" t="s">
        <v>229</v>
      </c>
      <c r="G212" s="6" t="s">
        <v>2701</v>
      </c>
      <c r="H212" s="6" t="s">
        <v>3203</v>
      </c>
      <c r="I212" s="6" t="s">
        <v>4063</v>
      </c>
      <c r="J212" s="6"/>
      <c r="K212" s="15" t="s">
        <v>4064</v>
      </c>
      <c r="L212" s="3" t="s">
        <v>230</v>
      </c>
      <c r="M212" s="3">
        <v>89132770717</v>
      </c>
      <c r="N212" s="3"/>
      <c r="O212" s="3" t="s">
        <v>4065</v>
      </c>
      <c r="P212" s="6" t="s">
        <v>231</v>
      </c>
      <c r="Q212" s="10">
        <v>20772</v>
      </c>
      <c r="R212" s="9" t="s">
        <v>4058</v>
      </c>
      <c r="S212" s="176" t="s">
        <v>2595</v>
      </c>
      <c r="T212" s="177" t="s">
        <v>3847</v>
      </c>
    </row>
    <row r="213" spans="1:20" ht="45.6">
      <c r="A213" s="3" t="s">
        <v>88</v>
      </c>
      <c r="B213" s="3" t="s">
        <v>4</v>
      </c>
      <c r="C213" s="4" t="s">
        <v>89</v>
      </c>
      <c r="D213" s="5" t="s">
        <v>248</v>
      </c>
      <c r="E213" s="3" t="s">
        <v>250</v>
      </c>
      <c r="F213" s="6" t="s">
        <v>259</v>
      </c>
      <c r="G213" s="6" t="s">
        <v>2701</v>
      </c>
      <c r="H213" s="6" t="s">
        <v>4066</v>
      </c>
      <c r="I213" s="6" t="s">
        <v>4067</v>
      </c>
      <c r="J213" s="6"/>
      <c r="K213" s="15" t="s">
        <v>4068</v>
      </c>
      <c r="L213" s="3" t="s">
        <v>260</v>
      </c>
      <c r="M213" s="3">
        <v>89069449787</v>
      </c>
      <c r="N213" s="3"/>
      <c r="O213" s="3" t="s">
        <v>4069</v>
      </c>
      <c r="P213" s="6" t="s">
        <v>4070</v>
      </c>
      <c r="Q213" s="12">
        <v>28702</v>
      </c>
      <c r="R213" s="9" t="s">
        <v>4058</v>
      </c>
      <c r="S213" s="176" t="s">
        <v>2595</v>
      </c>
      <c r="T213" s="231"/>
    </row>
    <row r="214" spans="1:20" ht="57">
      <c r="A214" s="3" t="s">
        <v>88</v>
      </c>
      <c r="B214" s="3" t="s">
        <v>4</v>
      </c>
      <c r="C214" s="4" t="s">
        <v>89</v>
      </c>
      <c r="D214" s="5" t="s">
        <v>264</v>
      </c>
      <c r="E214" s="3" t="s">
        <v>265</v>
      </c>
      <c r="F214" s="6" t="s">
        <v>276</v>
      </c>
      <c r="G214" s="6" t="s">
        <v>2701</v>
      </c>
      <c r="H214" s="6" t="s">
        <v>4071</v>
      </c>
      <c r="I214" s="6" t="s">
        <v>4072</v>
      </c>
      <c r="J214" s="6"/>
      <c r="K214" s="15" t="s">
        <v>4073</v>
      </c>
      <c r="L214" s="3" t="s">
        <v>277</v>
      </c>
      <c r="M214" s="3">
        <v>89039472144</v>
      </c>
      <c r="N214" s="3" t="s">
        <v>278</v>
      </c>
      <c r="O214" s="3" t="s">
        <v>4074</v>
      </c>
      <c r="P214" s="6" t="s">
        <v>279</v>
      </c>
      <c r="Q214" s="8">
        <v>27736</v>
      </c>
      <c r="R214" s="9" t="s">
        <v>4058</v>
      </c>
      <c r="S214" s="176" t="s">
        <v>2595</v>
      </c>
      <c r="T214" s="177"/>
    </row>
    <row r="215" spans="1:20" ht="22.8">
      <c r="A215" s="3" t="s">
        <v>1410</v>
      </c>
      <c r="B215" s="3" t="s">
        <v>204</v>
      </c>
      <c r="C215" s="4" t="s">
        <v>89</v>
      </c>
      <c r="D215" s="5" t="s">
        <v>1910</v>
      </c>
      <c r="E215" s="3" t="s">
        <v>1911</v>
      </c>
      <c r="F215" s="3" t="s">
        <v>1912</v>
      </c>
      <c r="G215" s="6" t="s">
        <v>2701</v>
      </c>
      <c r="H215" s="6" t="s">
        <v>4075</v>
      </c>
      <c r="I215" s="6" t="s">
        <v>4076</v>
      </c>
      <c r="J215" s="6"/>
      <c r="K215" s="15" t="s">
        <v>4077</v>
      </c>
      <c r="L215" s="3" t="s">
        <v>1913</v>
      </c>
      <c r="M215" s="3" t="s">
        <v>1914</v>
      </c>
      <c r="N215" s="3" t="s">
        <v>348</v>
      </c>
      <c r="O215" s="100" t="s">
        <v>1915</v>
      </c>
      <c r="P215" s="3" t="s">
        <v>4078</v>
      </c>
      <c r="Q215" s="10">
        <v>30643</v>
      </c>
      <c r="R215" s="9" t="s">
        <v>2732</v>
      </c>
      <c r="S215" s="176" t="s">
        <v>2595</v>
      </c>
      <c r="T215" s="177"/>
    </row>
    <row r="216" spans="1:20" ht="45.6">
      <c r="A216" s="3" t="s">
        <v>1410</v>
      </c>
      <c r="B216" s="3" t="s">
        <v>204</v>
      </c>
      <c r="C216" s="4" t="s">
        <v>89</v>
      </c>
      <c r="D216" s="5" t="s">
        <v>1916</v>
      </c>
      <c r="E216" s="3" t="s">
        <v>1917</v>
      </c>
      <c r="F216" s="3" t="s">
        <v>1918</v>
      </c>
      <c r="G216" s="6" t="s">
        <v>2701</v>
      </c>
      <c r="H216" s="6" t="s">
        <v>4079</v>
      </c>
      <c r="I216" s="6" t="s">
        <v>4080</v>
      </c>
      <c r="J216" s="6"/>
      <c r="K216" s="15" t="s">
        <v>4081</v>
      </c>
      <c r="L216" s="3" t="s">
        <v>1919</v>
      </c>
      <c r="M216" s="3" t="s">
        <v>1920</v>
      </c>
      <c r="N216" s="3" t="s">
        <v>1921</v>
      </c>
      <c r="O216" s="3" t="s">
        <v>1922</v>
      </c>
      <c r="P216" s="3" t="s">
        <v>4082</v>
      </c>
      <c r="Q216" s="12">
        <v>29658</v>
      </c>
      <c r="R216" s="9" t="s">
        <v>2732</v>
      </c>
      <c r="S216" s="176" t="s">
        <v>2595</v>
      </c>
      <c r="T216" s="177"/>
    </row>
    <row r="217" spans="1:20" ht="45.6">
      <c r="A217" s="3" t="s">
        <v>1410</v>
      </c>
      <c r="B217" s="3" t="s">
        <v>204</v>
      </c>
      <c r="C217" s="4" t="s">
        <v>89</v>
      </c>
      <c r="D217" s="5" t="s">
        <v>1923</v>
      </c>
      <c r="E217" s="3" t="s">
        <v>1924</v>
      </c>
      <c r="F217" s="3" t="s">
        <v>1925</v>
      </c>
      <c r="G217" s="6" t="s">
        <v>2701</v>
      </c>
      <c r="H217" s="6" t="s">
        <v>2811</v>
      </c>
      <c r="I217" s="6" t="s">
        <v>4083</v>
      </c>
      <c r="J217" s="6"/>
      <c r="K217" s="15" t="s">
        <v>4084</v>
      </c>
      <c r="L217" s="3" t="s">
        <v>1926</v>
      </c>
      <c r="M217" s="3" t="s">
        <v>1927</v>
      </c>
      <c r="N217" s="3" t="s">
        <v>1928</v>
      </c>
      <c r="O217" s="3" t="s">
        <v>1929</v>
      </c>
      <c r="P217" s="3" t="s">
        <v>4085</v>
      </c>
      <c r="Q217" s="101">
        <v>27648</v>
      </c>
      <c r="R217" s="9" t="s">
        <v>2732</v>
      </c>
      <c r="S217" s="176" t="s">
        <v>2595</v>
      </c>
      <c r="T217" s="177"/>
    </row>
    <row r="218" spans="1:20" ht="34.200000000000003">
      <c r="A218" s="3" t="s">
        <v>1410</v>
      </c>
      <c r="B218" s="3" t="s">
        <v>204</v>
      </c>
      <c r="C218" s="4" t="s">
        <v>89</v>
      </c>
      <c r="D218" s="5" t="s">
        <v>1930</v>
      </c>
      <c r="E218" s="3" t="s">
        <v>1931</v>
      </c>
      <c r="F218" s="3" t="s">
        <v>1932</v>
      </c>
      <c r="G218" s="6" t="s">
        <v>2701</v>
      </c>
      <c r="H218" s="6" t="s">
        <v>4086</v>
      </c>
      <c r="I218" s="6" t="s">
        <v>4087</v>
      </c>
      <c r="J218" s="3"/>
      <c r="K218" s="15" t="s">
        <v>4088</v>
      </c>
      <c r="L218" s="3" t="s">
        <v>1933</v>
      </c>
      <c r="M218" s="3" t="s">
        <v>4089</v>
      </c>
      <c r="N218" s="3" t="s">
        <v>348</v>
      </c>
      <c r="O218" s="3" t="s">
        <v>1934</v>
      </c>
      <c r="P218" s="3" t="s">
        <v>1935</v>
      </c>
      <c r="Q218" s="10">
        <v>24830</v>
      </c>
      <c r="R218" s="9" t="s">
        <v>2732</v>
      </c>
      <c r="S218" s="176" t="s">
        <v>2595</v>
      </c>
      <c r="T218" s="177"/>
    </row>
    <row r="219" spans="1:20" ht="45.6">
      <c r="A219" s="3" t="s">
        <v>1410</v>
      </c>
      <c r="B219" s="3" t="s">
        <v>204</v>
      </c>
      <c r="C219" s="4" t="s">
        <v>89</v>
      </c>
      <c r="D219" s="5" t="s">
        <v>1942</v>
      </c>
      <c r="E219" s="3" t="s">
        <v>1943</v>
      </c>
      <c r="F219" s="5" t="s">
        <v>1944</v>
      </c>
      <c r="G219" s="6" t="s">
        <v>2701</v>
      </c>
      <c r="H219" s="4" t="s">
        <v>4090</v>
      </c>
      <c r="I219" s="4" t="s">
        <v>4091</v>
      </c>
      <c r="J219" s="3"/>
      <c r="K219" s="15" t="s">
        <v>4092</v>
      </c>
      <c r="L219" s="3" t="s">
        <v>1945</v>
      </c>
      <c r="M219" s="3" t="s">
        <v>4093</v>
      </c>
      <c r="N219" s="3" t="s">
        <v>348</v>
      </c>
      <c r="O219" s="3" t="s">
        <v>1946</v>
      </c>
      <c r="P219" s="3" t="s">
        <v>4094</v>
      </c>
      <c r="Q219" s="12">
        <v>26110</v>
      </c>
      <c r="R219" s="9" t="s">
        <v>2732</v>
      </c>
      <c r="S219" s="176" t="s">
        <v>2595</v>
      </c>
      <c r="T219" s="177"/>
    </row>
    <row r="220" spans="1:20" ht="34.200000000000003">
      <c r="A220" s="3" t="s">
        <v>1410</v>
      </c>
      <c r="B220" s="3" t="s">
        <v>204</v>
      </c>
      <c r="C220" s="4" t="s">
        <v>89</v>
      </c>
      <c r="D220" s="5" t="s">
        <v>1960</v>
      </c>
      <c r="E220" s="3" t="s">
        <v>1961</v>
      </c>
      <c r="F220" s="3" t="s">
        <v>1962</v>
      </c>
      <c r="G220" s="6" t="s">
        <v>2701</v>
      </c>
      <c r="H220" s="6" t="s">
        <v>3642</v>
      </c>
      <c r="I220" s="6" t="s">
        <v>4095</v>
      </c>
      <c r="J220" s="6"/>
      <c r="K220" s="15" t="s">
        <v>4096</v>
      </c>
      <c r="L220" s="3" t="s">
        <v>1963</v>
      </c>
      <c r="M220" s="3" t="s">
        <v>4097</v>
      </c>
      <c r="N220" s="3" t="s">
        <v>1964</v>
      </c>
      <c r="O220" s="3" t="s">
        <v>1965</v>
      </c>
      <c r="P220" s="3" t="s">
        <v>1966</v>
      </c>
      <c r="Q220" s="10">
        <v>28077</v>
      </c>
      <c r="R220" s="9" t="s">
        <v>2732</v>
      </c>
      <c r="S220" s="176" t="s">
        <v>2595</v>
      </c>
      <c r="T220" s="177"/>
    </row>
    <row r="221" spans="1:20" ht="45.6">
      <c r="A221" s="3" t="s">
        <v>1410</v>
      </c>
      <c r="B221" s="3" t="s">
        <v>261</v>
      </c>
      <c r="C221" s="4" t="s">
        <v>89</v>
      </c>
      <c r="D221" s="5" t="s">
        <v>2071</v>
      </c>
      <c r="E221" s="3" t="s">
        <v>813</v>
      </c>
      <c r="F221" s="3" t="s">
        <v>2072</v>
      </c>
      <c r="G221" s="6" t="s">
        <v>2701</v>
      </c>
      <c r="H221" s="6" t="s">
        <v>4098</v>
      </c>
      <c r="I221" s="6" t="s">
        <v>4099</v>
      </c>
      <c r="J221" s="3"/>
      <c r="K221" s="15" t="s">
        <v>4100</v>
      </c>
      <c r="L221" s="3" t="s">
        <v>4101</v>
      </c>
      <c r="M221" s="3" t="s">
        <v>4102</v>
      </c>
      <c r="N221" s="3"/>
      <c r="O221" s="6" t="s">
        <v>2073</v>
      </c>
      <c r="P221" s="3" t="s">
        <v>2074</v>
      </c>
      <c r="Q221" s="8">
        <v>25515</v>
      </c>
      <c r="R221" s="9" t="s">
        <v>4058</v>
      </c>
      <c r="S221" s="176" t="s">
        <v>2595</v>
      </c>
      <c r="T221" s="177"/>
    </row>
    <row r="222" spans="1:20" ht="34.200000000000003">
      <c r="A222" s="3" t="s">
        <v>1410</v>
      </c>
      <c r="B222" s="3" t="s">
        <v>261</v>
      </c>
      <c r="C222" s="4" t="s">
        <v>89</v>
      </c>
      <c r="D222" s="5" t="s">
        <v>2081</v>
      </c>
      <c r="E222" s="3" t="s">
        <v>2082</v>
      </c>
      <c r="F222" s="3" t="s">
        <v>4103</v>
      </c>
      <c r="G222" s="6" t="s">
        <v>2701</v>
      </c>
      <c r="H222" s="6" t="s">
        <v>4104</v>
      </c>
      <c r="I222" s="6" t="s">
        <v>4105</v>
      </c>
      <c r="J222" s="3"/>
      <c r="K222" s="15" t="s">
        <v>4106</v>
      </c>
      <c r="L222" s="3" t="s">
        <v>4107</v>
      </c>
      <c r="M222" s="3" t="s">
        <v>4108</v>
      </c>
      <c r="N222" s="3" t="s">
        <v>4109</v>
      </c>
      <c r="O222" s="6" t="s">
        <v>2083</v>
      </c>
      <c r="P222" s="3" t="s">
        <v>2084</v>
      </c>
      <c r="Q222" s="12">
        <v>25484</v>
      </c>
      <c r="R222" s="9" t="s">
        <v>4058</v>
      </c>
      <c r="S222" s="176" t="s">
        <v>2595</v>
      </c>
      <c r="T222" s="177"/>
    </row>
    <row r="223" spans="1:20" ht="34.200000000000003">
      <c r="A223" s="3" t="s">
        <v>1410</v>
      </c>
      <c r="B223" s="3" t="s">
        <v>261</v>
      </c>
      <c r="C223" s="4" t="s">
        <v>89</v>
      </c>
      <c r="D223" s="5" t="s">
        <v>2089</v>
      </c>
      <c r="E223" s="3" t="s">
        <v>1148</v>
      </c>
      <c r="F223" s="3" t="s">
        <v>2090</v>
      </c>
      <c r="G223" s="6" t="s">
        <v>2701</v>
      </c>
      <c r="H223" s="6" t="s">
        <v>3203</v>
      </c>
      <c r="I223" s="6" t="s">
        <v>4110</v>
      </c>
      <c r="J223" s="3"/>
      <c r="K223" s="15" t="s">
        <v>4111</v>
      </c>
      <c r="L223" s="3" t="s">
        <v>2091</v>
      </c>
      <c r="M223" s="3" t="s">
        <v>2092</v>
      </c>
      <c r="N223" s="3"/>
      <c r="O223" s="3" t="s">
        <v>2093</v>
      </c>
      <c r="P223" s="3" t="s">
        <v>4112</v>
      </c>
      <c r="Q223" s="10">
        <v>22940</v>
      </c>
      <c r="R223" s="9" t="s">
        <v>4058</v>
      </c>
      <c r="S223" s="176" t="s">
        <v>2595</v>
      </c>
      <c r="T223" s="177"/>
    </row>
    <row r="224" spans="1:20" ht="34.200000000000003">
      <c r="A224" s="3" t="s">
        <v>1410</v>
      </c>
      <c r="B224" s="3" t="s">
        <v>261</v>
      </c>
      <c r="C224" s="4" t="s">
        <v>89</v>
      </c>
      <c r="D224" s="5" t="s">
        <v>2094</v>
      </c>
      <c r="E224" s="3" t="s">
        <v>1058</v>
      </c>
      <c r="F224" s="3" t="s">
        <v>2095</v>
      </c>
      <c r="G224" s="6" t="s">
        <v>2701</v>
      </c>
      <c r="H224" s="6" t="s">
        <v>4113</v>
      </c>
      <c r="I224" s="6" t="s">
        <v>4114</v>
      </c>
      <c r="J224" s="6"/>
      <c r="K224" s="15" t="s">
        <v>4115</v>
      </c>
      <c r="L224" s="3" t="s">
        <v>4116</v>
      </c>
      <c r="M224" s="3" t="s">
        <v>4117</v>
      </c>
      <c r="N224" s="3"/>
      <c r="O224" s="3" t="s">
        <v>2096</v>
      </c>
      <c r="P224" s="3" t="s">
        <v>4118</v>
      </c>
      <c r="Q224" s="12">
        <v>26679</v>
      </c>
      <c r="R224" s="9" t="s">
        <v>4058</v>
      </c>
      <c r="S224" s="176" t="s">
        <v>2595</v>
      </c>
      <c r="T224" s="177"/>
    </row>
    <row r="225" spans="1:20" ht="34.200000000000003">
      <c r="A225" s="3" t="s">
        <v>1410</v>
      </c>
      <c r="B225" s="3" t="s">
        <v>261</v>
      </c>
      <c r="C225" s="4" t="s">
        <v>89</v>
      </c>
      <c r="D225" s="5" t="s">
        <v>2113</v>
      </c>
      <c r="E225" s="3" t="s">
        <v>807</v>
      </c>
      <c r="F225" s="3" t="s">
        <v>2114</v>
      </c>
      <c r="G225" s="6" t="s">
        <v>2701</v>
      </c>
      <c r="H225" s="6" t="s">
        <v>2906</v>
      </c>
      <c r="I225" s="6" t="s">
        <v>4119</v>
      </c>
      <c r="J225" s="3"/>
      <c r="K225" s="15" t="s">
        <v>4120</v>
      </c>
      <c r="L225" s="3" t="s">
        <v>4121</v>
      </c>
      <c r="M225" s="3" t="s">
        <v>4122</v>
      </c>
      <c r="N225" s="3" t="s">
        <v>2115</v>
      </c>
      <c r="O225" s="6" t="s">
        <v>2116</v>
      </c>
      <c r="P225" s="3" t="s">
        <v>2117</v>
      </c>
      <c r="Q225" s="12">
        <v>25672</v>
      </c>
      <c r="R225" s="9" t="s">
        <v>4058</v>
      </c>
      <c r="S225" s="176" t="s">
        <v>2595</v>
      </c>
      <c r="T225" s="177"/>
    </row>
    <row r="226" spans="1:20" ht="45.6">
      <c r="A226" s="3" t="s">
        <v>88</v>
      </c>
      <c r="B226" s="3" t="s">
        <v>69</v>
      </c>
      <c r="C226" s="4" t="s">
        <v>837</v>
      </c>
      <c r="D226" s="5" t="s">
        <v>4123</v>
      </c>
      <c r="E226" s="3" t="s">
        <v>646</v>
      </c>
      <c r="F226" s="6" t="s">
        <v>879</v>
      </c>
      <c r="G226" s="6" t="s">
        <v>2708</v>
      </c>
      <c r="H226" s="6" t="s">
        <v>4124</v>
      </c>
      <c r="I226" s="6" t="s">
        <v>4125</v>
      </c>
      <c r="J226" s="3"/>
      <c r="K226" s="15" t="s">
        <v>4126</v>
      </c>
      <c r="L226" s="3" t="s">
        <v>4127</v>
      </c>
      <c r="M226" s="6">
        <v>89059025753</v>
      </c>
      <c r="N226" s="3"/>
      <c r="O226" s="3" t="s">
        <v>880</v>
      </c>
      <c r="P226" s="3" t="s">
        <v>4128</v>
      </c>
      <c r="Q226" s="17">
        <v>22834</v>
      </c>
      <c r="R226" s="14" t="s">
        <v>2594</v>
      </c>
      <c r="S226" s="176" t="s">
        <v>2595</v>
      </c>
      <c r="T226" s="177"/>
    </row>
    <row r="227" spans="1:20" ht="34.200000000000003">
      <c r="A227" s="3" t="s">
        <v>88</v>
      </c>
      <c r="B227" s="3" t="s">
        <v>69</v>
      </c>
      <c r="C227" s="4" t="s">
        <v>837</v>
      </c>
      <c r="D227" s="5" t="s">
        <v>4129</v>
      </c>
      <c r="E227" s="3" t="s">
        <v>2186</v>
      </c>
      <c r="F227" s="3" t="s">
        <v>884</v>
      </c>
      <c r="G227" s="6" t="s">
        <v>2701</v>
      </c>
      <c r="H227" s="6" t="s">
        <v>3676</v>
      </c>
      <c r="I227" s="6" t="s">
        <v>4130</v>
      </c>
      <c r="J227" s="6" t="s">
        <v>2595</v>
      </c>
      <c r="K227" s="15" t="s">
        <v>4131</v>
      </c>
      <c r="L227" s="3" t="s">
        <v>4132</v>
      </c>
      <c r="M227" s="3" t="s">
        <v>4132</v>
      </c>
      <c r="N227" s="3"/>
      <c r="O227" s="3" t="s">
        <v>885</v>
      </c>
      <c r="P227" s="6" t="s">
        <v>886</v>
      </c>
      <c r="Q227" s="8">
        <v>23640</v>
      </c>
      <c r="R227" s="14" t="s">
        <v>2594</v>
      </c>
      <c r="S227" s="176" t="s">
        <v>2595</v>
      </c>
      <c r="T227" s="177"/>
    </row>
    <row r="228" spans="1:20" ht="57">
      <c r="A228" s="3" t="s">
        <v>88</v>
      </c>
      <c r="B228" s="3" t="s">
        <v>69</v>
      </c>
      <c r="C228" s="4" t="s">
        <v>837</v>
      </c>
      <c r="D228" s="5" t="s">
        <v>4133</v>
      </c>
      <c r="E228" s="3" t="s">
        <v>918</v>
      </c>
      <c r="F228" s="3" t="s">
        <v>4134</v>
      </c>
      <c r="G228" s="6" t="s">
        <v>2701</v>
      </c>
      <c r="H228" s="6" t="s">
        <v>4135</v>
      </c>
      <c r="I228" s="6" t="s">
        <v>4136</v>
      </c>
      <c r="J228" s="6"/>
      <c r="K228" s="15" t="s">
        <v>4137</v>
      </c>
      <c r="L228" s="3" t="s">
        <v>4138</v>
      </c>
      <c r="M228" s="3" t="s">
        <v>4139</v>
      </c>
      <c r="N228" s="3"/>
      <c r="O228" s="3" t="s">
        <v>924</v>
      </c>
      <c r="P228" s="6" t="s">
        <v>925</v>
      </c>
      <c r="Q228" s="8">
        <v>21652</v>
      </c>
      <c r="R228" s="14" t="s">
        <v>2594</v>
      </c>
      <c r="S228" s="176" t="s">
        <v>2595</v>
      </c>
      <c r="T228" s="177"/>
    </row>
    <row r="229" spans="1:20" ht="34.200000000000003">
      <c r="A229" s="3" t="s">
        <v>88</v>
      </c>
      <c r="B229" s="3" t="s">
        <v>69</v>
      </c>
      <c r="C229" s="4" t="s">
        <v>837</v>
      </c>
      <c r="D229" s="5" t="s">
        <v>4140</v>
      </c>
      <c r="E229" s="3" t="s">
        <v>937</v>
      </c>
      <c r="F229" s="3" t="s">
        <v>4141</v>
      </c>
      <c r="G229" s="6" t="s">
        <v>2701</v>
      </c>
      <c r="H229" s="6" t="s">
        <v>4142</v>
      </c>
      <c r="I229" s="6" t="s">
        <v>4143</v>
      </c>
      <c r="J229" s="6"/>
      <c r="K229" s="15" t="s">
        <v>4144</v>
      </c>
      <c r="L229" s="3" t="s">
        <v>4145</v>
      </c>
      <c r="M229" s="3" t="s">
        <v>4146</v>
      </c>
      <c r="N229" s="3"/>
      <c r="O229" s="3" t="s">
        <v>942</v>
      </c>
      <c r="P229" s="6" t="s">
        <v>943</v>
      </c>
      <c r="Q229" s="17">
        <v>26281</v>
      </c>
      <c r="R229" s="14" t="s">
        <v>2594</v>
      </c>
      <c r="S229" s="176" t="s">
        <v>2595</v>
      </c>
      <c r="T229" s="177"/>
    </row>
    <row r="230" spans="1:20" ht="34.200000000000003">
      <c r="A230" s="3" t="s">
        <v>88</v>
      </c>
      <c r="B230" s="3" t="s">
        <v>69</v>
      </c>
      <c r="C230" s="4" t="s">
        <v>837</v>
      </c>
      <c r="D230" s="5" t="s">
        <v>4147</v>
      </c>
      <c r="E230" s="3" t="s">
        <v>975</v>
      </c>
      <c r="F230" s="3" t="s">
        <v>986</v>
      </c>
      <c r="G230" s="6" t="s">
        <v>2701</v>
      </c>
      <c r="H230" s="6" t="s">
        <v>4148</v>
      </c>
      <c r="I230" s="6" t="s">
        <v>4149</v>
      </c>
      <c r="J230" s="3"/>
      <c r="K230" s="15" t="s">
        <v>4150</v>
      </c>
      <c r="L230" s="3" t="s">
        <v>4151</v>
      </c>
      <c r="M230" s="3" t="s">
        <v>987</v>
      </c>
      <c r="N230" s="3"/>
      <c r="O230" s="3" t="s">
        <v>988</v>
      </c>
      <c r="P230" s="6" t="s">
        <v>989</v>
      </c>
      <c r="Q230" s="17">
        <v>22269</v>
      </c>
      <c r="R230" s="14" t="s">
        <v>2594</v>
      </c>
      <c r="S230" s="176" t="s">
        <v>2595</v>
      </c>
      <c r="T230" s="177"/>
    </row>
    <row r="231" spans="1:20" ht="57">
      <c r="A231" s="3" t="s">
        <v>88</v>
      </c>
      <c r="B231" s="3" t="s">
        <v>69</v>
      </c>
      <c r="C231" s="4" t="s">
        <v>837</v>
      </c>
      <c r="D231" s="5" t="s">
        <v>4152</v>
      </c>
      <c r="E231" s="3" t="s">
        <v>2271</v>
      </c>
      <c r="F231" s="3" t="s">
        <v>1001</v>
      </c>
      <c r="G231" s="6" t="s">
        <v>2701</v>
      </c>
      <c r="H231" s="6" t="s">
        <v>3781</v>
      </c>
      <c r="I231" s="6" t="s">
        <v>4153</v>
      </c>
      <c r="J231" s="6" t="s">
        <v>2595</v>
      </c>
      <c r="K231" s="15" t="s">
        <v>4154</v>
      </c>
      <c r="L231" s="3">
        <v>89234704444</v>
      </c>
      <c r="M231" s="3" t="s">
        <v>1002</v>
      </c>
      <c r="N231" s="3"/>
      <c r="O231" s="3" t="s">
        <v>1003</v>
      </c>
      <c r="P231" s="6" t="s">
        <v>1004</v>
      </c>
      <c r="Q231" s="8">
        <v>27058</v>
      </c>
      <c r="R231" s="14" t="s">
        <v>2594</v>
      </c>
      <c r="S231" s="176" t="s">
        <v>2595</v>
      </c>
      <c r="T231" s="177"/>
    </row>
    <row r="232" spans="1:20" ht="34.200000000000003">
      <c r="A232" s="3" t="s">
        <v>88</v>
      </c>
      <c r="B232" s="3" t="s">
        <v>69</v>
      </c>
      <c r="C232" s="4" t="s">
        <v>837</v>
      </c>
      <c r="D232" s="5" t="s">
        <v>4155</v>
      </c>
      <c r="E232" s="3" t="s">
        <v>1008</v>
      </c>
      <c r="F232" s="3" t="s">
        <v>4156</v>
      </c>
      <c r="G232" s="6" t="s">
        <v>2701</v>
      </c>
      <c r="H232" s="6" t="s">
        <v>4157</v>
      </c>
      <c r="I232" s="6" t="s">
        <v>4158</v>
      </c>
      <c r="J232" s="6"/>
      <c r="K232" s="15" t="s">
        <v>4159</v>
      </c>
      <c r="L232" s="3" t="s">
        <v>4160</v>
      </c>
      <c r="M232" s="3" t="s">
        <v>1015</v>
      </c>
      <c r="N232" s="3"/>
      <c r="O232" s="3" t="s">
        <v>1016</v>
      </c>
      <c r="P232" s="6" t="s">
        <v>1017</v>
      </c>
      <c r="Q232" s="8">
        <v>22894</v>
      </c>
      <c r="R232" s="14" t="s">
        <v>2594</v>
      </c>
      <c r="S232" s="176" t="s">
        <v>2595</v>
      </c>
      <c r="T232" s="177"/>
    </row>
    <row r="233" spans="1:20" ht="34.200000000000003">
      <c r="A233" s="3" t="s">
        <v>88</v>
      </c>
      <c r="B233" s="3" t="s">
        <v>69</v>
      </c>
      <c r="C233" s="4" t="s">
        <v>837</v>
      </c>
      <c r="D233" s="5" t="s">
        <v>4161</v>
      </c>
      <c r="E233" s="3" t="s">
        <v>2357</v>
      </c>
      <c r="F233" s="6" t="s">
        <v>4162</v>
      </c>
      <c r="G233" s="6" t="s">
        <v>2708</v>
      </c>
      <c r="H233" s="6" t="s">
        <v>4163</v>
      </c>
      <c r="I233" s="6" t="s">
        <v>4164</v>
      </c>
      <c r="J233" s="6"/>
      <c r="K233" s="15" t="s">
        <v>4165</v>
      </c>
      <c r="L233" s="3" t="s">
        <v>4166</v>
      </c>
      <c r="M233" s="6" t="s">
        <v>4167</v>
      </c>
      <c r="N233" s="3"/>
      <c r="O233" s="3" t="s">
        <v>4168</v>
      </c>
      <c r="P233" s="6" t="s">
        <v>1037</v>
      </c>
      <c r="Q233" s="17">
        <v>29714</v>
      </c>
      <c r="R233" s="14" t="s">
        <v>2594</v>
      </c>
      <c r="S233" s="176" t="s">
        <v>2595</v>
      </c>
      <c r="T233" s="177"/>
    </row>
    <row r="234" spans="1:20" ht="57">
      <c r="A234" s="3" t="s">
        <v>88</v>
      </c>
      <c r="B234" s="3" t="s">
        <v>69</v>
      </c>
      <c r="C234" s="4" t="s">
        <v>837</v>
      </c>
      <c r="D234" s="5" t="s">
        <v>4169</v>
      </c>
      <c r="E234" s="3" t="s">
        <v>1054</v>
      </c>
      <c r="F234" s="6" t="s">
        <v>4170</v>
      </c>
      <c r="G234" s="6" t="s">
        <v>2708</v>
      </c>
      <c r="H234" s="6" t="s">
        <v>4171</v>
      </c>
      <c r="I234" s="6" t="s">
        <v>4172</v>
      </c>
      <c r="J234" s="6" t="s">
        <v>2762</v>
      </c>
      <c r="K234" s="15" t="s">
        <v>4173</v>
      </c>
      <c r="L234" s="3" t="s">
        <v>4174</v>
      </c>
      <c r="M234" s="3" t="s">
        <v>4175</v>
      </c>
      <c r="N234" s="3"/>
      <c r="O234" s="3" t="s">
        <v>4176</v>
      </c>
      <c r="P234" s="6" t="s">
        <v>1071</v>
      </c>
      <c r="Q234" s="8">
        <v>29015</v>
      </c>
      <c r="R234" s="14" t="s">
        <v>2594</v>
      </c>
      <c r="S234" s="176" t="s">
        <v>2762</v>
      </c>
      <c r="T234" s="177"/>
    </row>
    <row r="235" spans="1:20" ht="57">
      <c r="A235" s="3" t="s">
        <v>88</v>
      </c>
      <c r="B235" s="3" t="s">
        <v>69</v>
      </c>
      <c r="C235" s="4" t="s">
        <v>837</v>
      </c>
      <c r="D235" s="5" t="s">
        <v>4177</v>
      </c>
      <c r="E235" s="3" t="s">
        <v>2358</v>
      </c>
      <c r="F235" s="3" t="s">
        <v>4178</v>
      </c>
      <c r="G235" s="6" t="s">
        <v>2701</v>
      </c>
      <c r="H235" s="6" t="s">
        <v>4179</v>
      </c>
      <c r="I235" s="6" t="s">
        <v>4180</v>
      </c>
      <c r="J235" s="6"/>
      <c r="K235" s="15" t="s">
        <v>4181</v>
      </c>
      <c r="L235" s="3" t="s">
        <v>4182</v>
      </c>
      <c r="M235" s="3" t="s">
        <v>4183</v>
      </c>
      <c r="N235" s="3"/>
      <c r="O235" s="3" t="s">
        <v>4184</v>
      </c>
      <c r="P235" s="6" t="s">
        <v>1135</v>
      </c>
      <c r="Q235" s="8">
        <v>29276</v>
      </c>
      <c r="R235" s="14" t="s">
        <v>2594</v>
      </c>
      <c r="S235" s="176" t="s">
        <v>2595</v>
      </c>
      <c r="T235" s="177"/>
    </row>
    <row r="236" spans="1:20" ht="34.200000000000003">
      <c r="A236" s="3" t="s">
        <v>1410</v>
      </c>
      <c r="B236" s="3" t="s">
        <v>102</v>
      </c>
      <c r="C236" s="4" t="s">
        <v>837</v>
      </c>
      <c r="D236" s="5" t="s">
        <v>1411</v>
      </c>
      <c r="E236" s="3" t="s">
        <v>1412</v>
      </c>
      <c r="F236" s="3" t="s">
        <v>4185</v>
      </c>
      <c r="G236" s="6" t="s">
        <v>2701</v>
      </c>
      <c r="H236" s="6" t="s">
        <v>4186</v>
      </c>
      <c r="I236" s="16" t="s">
        <v>4187</v>
      </c>
      <c r="J236" s="6"/>
      <c r="K236" s="15" t="s">
        <v>4188</v>
      </c>
      <c r="L236" s="3" t="s">
        <v>4189</v>
      </c>
      <c r="M236" s="3" t="s">
        <v>4190</v>
      </c>
      <c r="N236" s="3"/>
      <c r="O236" s="3" t="s">
        <v>1413</v>
      </c>
      <c r="P236" s="3" t="s">
        <v>4191</v>
      </c>
      <c r="Q236" s="17">
        <v>29518</v>
      </c>
      <c r="R236" s="14" t="s">
        <v>2594</v>
      </c>
      <c r="S236" s="219" t="s">
        <v>2595</v>
      </c>
      <c r="T236" s="177"/>
    </row>
    <row r="237" spans="1:20" ht="34.200000000000003">
      <c r="A237" s="3" t="s">
        <v>1410</v>
      </c>
      <c r="B237" s="3" t="s">
        <v>102</v>
      </c>
      <c r="C237" s="4" t="s">
        <v>837</v>
      </c>
      <c r="D237" s="5" t="s">
        <v>1414</v>
      </c>
      <c r="E237" s="3" t="s">
        <v>1415</v>
      </c>
      <c r="F237" s="6" t="s">
        <v>1416</v>
      </c>
      <c r="G237" s="6" t="s">
        <v>2701</v>
      </c>
      <c r="H237" s="6" t="s">
        <v>4192</v>
      </c>
      <c r="I237" s="6" t="s">
        <v>4193</v>
      </c>
      <c r="J237" s="6"/>
      <c r="K237" s="15" t="s">
        <v>4194</v>
      </c>
      <c r="L237" s="6" t="s">
        <v>1417</v>
      </c>
      <c r="M237" s="6" t="s">
        <v>4195</v>
      </c>
      <c r="N237" s="3"/>
      <c r="O237" s="3" t="s">
        <v>1418</v>
      </c>
      <c r="P237" s="3" t="s">
        <v>4196</v>
      </c>
      <c r="Q237" s="17">
        <v>22573</v>
      </c>
      <c r="R237" s="14" t="s">
        <v>2594</v>
      </c>
      <c r="S237" s="176" t="s">
        <v>2595</v>
      </c>
      <c r="T237" s="177"/>
    </row>
    <row r="238" spans="1:20" ht="34.200000000000003">
      <c r="A238" s="3" t="s">
        <v>1410</v>
      </c>
      <c r="B238" s="3" t="s">
        <v>102</v>
      </c>
      <c r="C238" s="4" t="s">
        <v>837</v>
      </c>
      <c r="D238" s="5" t="s">
        <v>1419</v>
      </c>
      <c r="E238" s="3" t="s">
        <v>1420</v>
      </c>
      <c r="F238" s="3" t="s">
        <v>1421</v>
      </c>
      <c r="G238" s="6" t="s">
        <v>2701</v>
      </c>
      <c r="H238" s="6" t="s">
        <v>4197</v>
      </c>
      <c r="I238" s="6" t="s">
        <v>4198</v>
      </c>
      <c r="J238" s="6"/>
      <c r="K238" s="15" t="s">
        <v>4199</v>
      </c>
      <c r="L238" s="3" t="s">
        <v>4200</v>
      </c>
      <c r="M238" s="3" t="s">
        <v>4201</v>
      </c>
      <c r="N238" s="3"/>
      <c r="O238" s="3" t="s">
        <v>1422</v>
      </c>
      <c r="P238" s="3" t="s">
        <v>4202</v>
      </c>
      <c r="Q238" s="8">
        <v>29339</v>
      </c>
      <c r="R238" s="14" t="s">
        <v>2594</v>
      </c>
      <c r="S238" s="177" t="s">
        <v>2595</v>
      </c>
      <c r="T238" s="232"/>
    </row>
    <row r="239" spans="1:20" ht="45.6">
      <c r="A239" s="3" t="s">
        <v>1410</v>
      </c>
      <c r="B239" s="3" t="s">
        <v>102</v>
      </c>
      <c r="C239" s="4" t="s">
        <v>837</v>
      </c>
      <c r="D239" s="5" t="s">
        <v>1423</v>
      </c>
      <c r="E239" s="3" t="s">
        <v>1424</v>
      </c>
      <c r="F239" s="3" t="s">
        <v>1425</v>
      </c>
      <c r="G239" s="6" t="s">
        <v>2701</v>
      </c>
      <c r="H239" s="6" t="s">
        <v>3035</v>
      </c>
      <c r="I239" s="6" t="s">
        <v>4203</v>
      </c>
      <c r="J239" s="3"/>
      <c r="K239" s="15" t="s">
        <v>4204</v>
      </c>
      <c r="L239" s="3" t="s">
        <v>4205</v>
      </c>
      <c r="M239" s="3" t="s">
        <v>4206</v>
      </c>
      <c r="N239" s="3"/>
      <c r="O239" s="3" t="s">
        <v>1426</v>
      </c>
      <c r="P239" s="3" t="s">
        <v>4207</v>
      </c>
      <c r="Q239" s="12">
        <v>24704</v>
      </c>
      <c r="R239" s="14" t="s">
        <v>2594</v>
      </c>
      <c r="S239" s="219" t="s">
        <v>2595</v>
      </c>
      <c r="T239" s="177"/>
    </row>
    <row r="240" spans="1:20" ht="45.6">
      <c r="A240" s="3" t="s">
        <v>703</v>
      </c>
      <c r="B240" s="3" t="s">
        <v>147</v>
      </c>
      <c r="C240" s="4" t="s">
        <v>1</v>
      </c>
      <c r="D240" s="5" t="s">
        <v>4208</v>
      </c>
      <c r="E240" s="5" t="s">
        <v>1601</v>
      </c>
      <c r="F240" s="6" t="s">
        <v>4209</v>
      </c>
      <c r="G240" s="6" t="s">
        <v>2701</v>
      </c>
      <c r="H240" s="6" t="s">
        <v>3319</v>
      </c>
      <c r="I240" s="6" t="s">
        <v>4210</v>
      </c>
      <c r="J240" s="6" t="s">
        <v>2595</v>
      </c>
      <c r="K240" s="15" t="s">
        <v>4211</v>
      </c>
      <c r="L240" s="3" t="s">
        <v>4212</v>
      </c>
      <c r="M240" s="3" t="s">
        <v>4213</v>
      </c>
      <c r="N240" s="3"/>
      <c r="O240" s="3" t="s">
        <v>4214</v>
      </c>
      <c r="P240" s="3" t="s">
        <v>1603</v>
      </c>
      <c r="Q240" s="12">
        <v>18459</v>
      </c>
      <c r="R240" s="14" t="s">
        <v>4215</v>
      </c>
      <c r="S240" s="176" t="s">
        <v>2595</v>
      </c>
      <c r="T240" s="177"/>
    </row>
    <row r="241" spans="1:20" ht="57">
      <c r="A241" s="3" t="s">
        <v>703</v>
      </c>
      <c r="B241" s="3" t="s">
        <v>147</v>
      </c>
      <c r="C241" s="4" t="s">
        <v>1</v>
      </c>
      <c r="D241" s="4" t="s">
        <v>1604</v>
      </c>
      <c r="E241" s="5" t="s">
        <v>1605</v>
      </c>
      <c r="F241" s="3" t="s">
        <v>1609</v>
      </c>
      <c r="G241" s="6" t="s">
        <v>2701</v>
      </c>
      <c r="H241" s="6" t="s">
        <v>3536</v>
      </c>
      <c r="I241" s="6" t="s">
        <v>4216</v>
      </c>
      <c r="J241" s="6" t="s">
        <v>2595</v>
      </c>
      <c r="K241" s="15" t="s">
        <v>4217</v>
      </c>
      <c r="L241" s="3" t="s">
        <v>4218</v>
      </c>
      <c r="M241" s="3" t="s">
        <v>4219</v>
      </c>
      <c r="N241" s="3"/>
      <c r="O241" s="3" t="s">
        <v>1610</v>
      </c>
      <c r="P241" s="3" t="s">
        <v>4220</v>
      </c>
      <c r="Q241" s="12">
        <v>26473</v>
      </c>
      <c r="R241" s="14" t="s">
        <v>4215</v>
      </c>
      <c r="S241" s="176" t="s">
        <v>2595</v>
      </c>
      <c r="T241" s="177"/>
    </row>
    <row r="242" spans="1:20" ht="34.200000000000003">
      <c r="A242" s="3" t="s">
        <v>703</v>
      </c>
      <c r="B242" s="3" t="s">
        <v>147</v>
      </c>
      <c r="C242" s="4" t="s">
        <v>1</v>
      </c>
      <c r="D242" s="5" t="s">
        <v>4221</v>
      </c>
      <c r="E242" s="5" t="s">
        <v>1611</v>
      </c>
      <c r="F242" s="3" t="s">
        <v>1612</v>
      </c>
      <c r="G242" s="6" t="s">
        <v>2701</v>
      </c>
      <c r="H242" s="6" t="s">
        <v>4222</v>
      </c>
      <c r="I242" s="6" t="s">
        <v>4223</v>
      </c>
      <c r="J242" s="6" t="s">
        <v>2595</v>
      </c>
      <c r="K242" s="15" t="s">
        <v>4224</v>
      </c>
      <c r="L242" s="3" t="s">
        <v>1613</v>
      </c>
      <c r="M242" s="3" t="s">
        <v>4225</v>
      </c>
      <c r="N242" s="3"/>
      <c r="O242" s="3" t="s">
        <v>4226</v>
      </c>
      <c r="P242" s="3" t="s">
        <v>1614</v>
      </c>
      <c r="Q242" s="12">
        <v>25731</v>
      </c>
      <c r="R242" s="14" t="s">
        <v>4215</v>
      </c>
      <c r="S242" s="176" t="s">
        <v>2595</v>
      </c>
      <c r="T242" s="177"/>
    </row>
    <row r="243" spans="1:20" ht="34.200000000000003">
      <c r="A243" s="3" t="s">
        <v>703</v>
      </c>
      <c r="B243" s="3" t="s">
        <v>147</v>
      </c>
      <c r="C243" s="4" t="s">
        <v>1</v>
      </c>
      <c r="D243" s="5" t="s">
        <v>4227</v>
      </c>
      <c r="E243" s="5" t="s">
        <v>1615</v>
      </c>
      <c r="F243" s="3" t="s">
        <v>4228</v>
      </c>
      <c r="G243" s="6" t="s">
        <v>2701</v>
      </c>
      <c r="H243" s="6" t="s">
        <v>4229</v>
      </c>
      <c r="I243" s="6" t="s">
        <v>4230</v>
      </c>
      <c r="J243" s="6" t="s">
        <v>2595</v>
      </c>
      <c r="K243" s="15" t="s">
        <v>4231</v>
      </c>
      <c r="L243" s="3" t="s">
        <v>4232</v>
      </c>
      <c r="M243" s="3" t="s">
        <v>4233</v>
      </c>
      <c r="N243" s="3"/>
      <c r="O243" s="3" t="s">
        <v>1616</v>
      </c>
      <c r="P243" s="3" t="s">
        <v>4234</v>
      </c>
      <c r="Q243" s="12">
        <v>25452</v>
      </c>
      <c r="R243" s="14" t="s">
        <v>4215</v>
      </c>
      <c r="S243" s="176" t="s">
        <v>2595</v>
      </c>
      <c r="T243" s="177"/>
    </row>
    <row r="244" spans="1:20" ht="45.6">
      <c r="A244" s="3" t="s">
        <v>703</v>
      </c>
      <c r="B244" s="3" t="s">
        <v>147</v>
      </c>
      <c r="C244" s="4" t="s">
        <v>1</v>
      </c>
      <c r="D244" s="5" t="s">
        <v>4235</v>
      </c>
      <c r="E244" s="5" t="s">
        <v>1617</v>
      </c>
      <c r="F244" s="3" t="s">
        <v>4236</v>
      </c>
      <c r="G244" s="6" t="s">
        <v>2701</v>
      </c>
      <c r="H244" s="6" t="s">
        <v>4090</v>
      </c>
      <c r="I244" s="6" t="s">
        <v>4237</v>
      </c>
      <c r="J244" s="6" t="s">
        <v>2595</v>
      </c>
      <c r="K244" s="15" t="s">
        <v>4238</v>
      </c>
      <c r="L244" s="3" t="s">
        <v>4239</v>
      </c>
      <c r="M244" s="3" t="s">
        <v>4240</v>
      </c>
      <c r="N244" s="3"/>
      <c r="O244" s="3" t="s">
        <v>4241</v>
      </c>
      <c r="P244" s="3" t="s">
        <v>4242</v>
      </c>
      <c r="Q244" s="12">
        <v>25127</v>
      </c>
      <c r="R244" s="14" t="s">
        <v>4215</v>
      </c>
      <c r="S244" s="176" t="s">
        <v>2595</v>
      </c>
      <c r="T244" s="177"/>
    </row>
    <row r="245" spans="1:20" ht="34.200000000000003">
      <c r="A245" s="3" t="s">
        <v>703</v>
      </c>
      <c r="B245" s="3" t="s">
        <v>147</v>
      </c>
      <c r="C245" s="4" t="s">
        <v>1</v>
      </c>
      <c r="D245" s="5" t="s">
        <v>1602</v>
      </c>
      <c r="E245" s="5" t="s">
        <v>1187</v>
      </c>
      <c r="F245" s="6" t="s">
        <v>1606</v>
      </c>
      <c r="G245" s="6" t="s">
        <v>2701</v>
      </c>
      <c r="H245" s="6" t="s">
        <v>3945</v>
      </c>
      <c r="I245" s="6" t="s">
        <v>4243</v>
      </c>
      <c r="J245" s="6" t="s">
        <v>2595</v>
      </c>
      <c r="K245" s="15" t="s">
        <v>4244</v>
      </c>
      <c r="L245" s="3" t="s">
        <v>4245</v>
      </c>
      <c r="M245" s="3" t="s">
        <v>4246</v>
      </c>
      <c r="N245" s="3"/>
      <c r="O245" s="3" t="s">
        <v>1607</v>
      </c>
      <c r="P245" s="3" t="s">
        <v>1608</v>
      </c>
      <c r="Q245" s="12">
        <v>25742</v>
      </c>
      <c r="R245" s="14" t="s">
        <v>4215</v>
      </c>
      <c r="S245" s="176" t="s">
        <v>2595</v>
      </c>
      <c r="T245" s="177"/>
    </row>
    <row r="246" spans="1:20" ht="45.6">
      <c r="A246" s="3" t="s">
        <v>703</v>
      </c>
      <c r="B246" s="3" t="s">
        <v>147</v>
      </c>
      <c r="C246" s="4" t="s">
        <v>1</v>
      </c>
      <c r="D246" s="5" t="s">
        <v>4247</v>
      </c>
      <c r="E246" s="3" t="s">
        <v>4248</v>
      </c>
      <c r="F246" s="3" t="s">
        <v>4249</v>
      </c>
      <c r="G246" s="6" t="s">
        <v>2701</v>
      </c>
      <c r="H246" s="6" t="s">
        <v>4250</v>
      </c>
      <c r="I246" s="6" t="s">
        <v>4251</v>
      </c>
      <c r="J246" s="6" t="s">
        <v>2595</v>
      </c>
      <c r="K246" s="15" t="s">
        <v>4252</v>
      </c>
      <c r="L246" s="3" t="s">
        <v>4253</v>
      </c>
      <c r="M246" s="3" t="s">
        <v>4254</v>
      </c>
      <c r="N246" s="3"/>
      <c r="O246" s="3" t="s">
        <v>4255</v>
      </c>
      <c r="P246" s="3" t="s">
        <v>4256</v>
      </c>
      <c r="Q246" s="12">
        <v>25336</v>
      </c>
      <c r="R246" s="14" t="s">
        <v>4215</v>
      </c>
      <c r="S246" s="176" t="s">
        <v>2595</v>
      </c>
      <c r="T246" s="177"/>
    </row>
    <row r="247" spans="1:20" ht="68.400000000000006">
      <c r="A247" s="3" t="s">
        <v>703</v>
      </c>
      <c r="B247" s="3" t="s">
        <v>147</v>
      </c>
      <c r="C247" s="4" t="s">
        <v>1</v>
      </c>
      <c r="D247" s="5" t="s">
        <v>1618</v>
      </c>
      <c r="E247" s="3" t="s">
        <v>1619</v>
      </c>
      <c r="F247" s="6" t="s">
        <v>4257</v>
      </c>
      <c r="G247" s="6" t="s">
        <v>2701</v>
      </c>
      <c r="H247" s="6" t="s">
        <v>4258</v>
      </c>
      <c r="I247" s="6" t="s">
        <v>4259</v>
      </c>
      <c r="J247" s="6" t="s">
        <v>2595</v>
      </c>
      <c r="K247" s="15" t="s">
        <v>4260</v>
      </c>
      <c r="L247" s="3" t="s">
        <v>4261</v>
      </c>
      <c r="M247" s="6" t="s">
        <v>4262</v>
      </c>
      <c r="N247" s="3"/>
      <c r="O247" s="3" t="s">
        <v>1620</v>
      </c>
      <c r="P247" s="3" t="s">
        <v>4263</v>
      </c>
      <c r="Q247" s="12">
        <v>21553</v>
      </c>
      <c r="R247" s="14" t="s">
        <v>4215</v>
      </c>
      <c r="S247" s="176" t="s">
        <v>2595</v>
      </c>
      <c r="T247" s="177"/>
    </row>
    <row r="248" spans="1:20" ht="45.6">
      <c r="A248" s="3" t="s">
        <v>703</v>
      </c>
      <c r="B248" s="3" t="s">
        <v>175</v>
      </c>
      <c r="C248" s="4" t="s">
        <v>1</v>
      </c>
      <c r="D248" s="5" t="s">
        <v>1773</v>
      </c>
      <c r="E248" s="3" t="s">
        <v>1774</v>
      </c>
      <c r="F248" s="3" t="s">
        <v>4264</v>
      </c>
      <c r="G248" s="6" t="s">
        <v>2701</v>
      </c>
      <c r="H248" s="6" t="s">
        <v>4265</v>
      </c>
      <c r="I248" s="6" t="s">
        <v>4266</v>
      </c>
      <c r="J248" s="3"/>
      <c r="K248" s="15" t="s">
        <v>4267</v>
      </c>
      <c r="L248" s="3" t="s">
        <v>4268</v>
      </c>
      <c r="M248" s="3" t="s">
        <v>4269</v>
      </c>
      <c r="N248" s="3"/>
      <c r="O248" s="3" t="s">
        <v>1775</v>
      </c>
      <c r="P248" s="3" t="s">
        <v>1776</v>
      </c>
      <c r="Q248" s="12">
        <v>21825</v>
      </c>
      <c r="R248" s="14" t="s">
        <v>4215</v>
      </c>
      <c r="S248" s="176" t="s">
        <v>2595</v>
      </c>
      <c r="T248" s="177"/>
    </row>
    <row r="249" spans="1:20" ht="57">
      <c r="A249" s="3" t="s">
        <v>703</v>
      </c>
      <c r="B249" s="3" t="s">
        <v>175</v>
      </c>
      <c r="C249" s="4" t="s">
        <v>1</v>
      </c>
      <c r="D249" s="5" t="s">
        <v>1777</v>
      </c>
      <c r="E249" s="3" t="s">
        <v>1778</v>
      </c>
      <c r="F249" s="3" t="s">
        <v>1779</v>
      </c>
      <c r="G249" s="6" t="s">
        <v>2701</v>
      </c>
      <c r="H249" s="6" t="s">
        <v>4042</v>
      </c>
      <c r="I249" s="6" t="s">
        <v>4270</v>
      </c>
      <c r="J249" s="6"/>
      <c r="K249" s="15" t="s">
        <v>4271</v>
      </c>
      <c r="L249" s="3" t="s">
        <v>4272</v>
      </c>
      <c r="M249" s="3" t="s">
        <v>1780</v>
      </c>
      <c r="N249" s="3"/>
      <c r="O249" s="3" t="s">
        <v>1781</v>
      </c>
      <c r="P249" s="3" t="s">
        <v>4273</v>
      </c>
      <c r="Q249" s="86">
        <v>32037</v>
      </c>
      <c r="R249" s="14" t="s">
        <v>4215</v>
      </c>
      <c r="S249" s="176" t="s">
        <v>2595</v>
      </c>
      <c r="T249" s="177"/>
    </row>
    <row r="250" spans="1:20" ht="57">
      <c r="A250" s="3" t="s">
        <v>703</v>
      </c>
      <c r="B250" s="3" t="s">
        <v>175</v>
      </c>
      <c r="C250" s="4" t="s">
        <v>1</v>
      </c>
      <c r="D250" s="5" t="s">
        <v>1782</v>
      </c>
      <c r="E250" s="3" t="s">
        <v>1783</v>
      </c>
      <c r="F250" s="3" t="s">
        <v>1784</v>
      </c>
      <c r="G250" s="6" t="s">
        <v>2701</v>
      </c>
      <c r="H250" s="6" t="s">
        <v>4274</v>
      </c>
      <c r="I250" s="6" t="s">
        <v>4275</v>
      </c>
      <c r="J250" s="6"/>
      <c r="K250" s="15" t="s">
        <v>4276</v>
      </c>
      <c r="L250" s="3" t="s">
        <v>4277</v>
      </c>
      <c r="M250" s="3" t="s">
        <v>1785</v>
      </c>
      <c r="N250" s="3"/>
      <c r="O250" s="3" t="s">
        <v>1786</v>
      </c>
      <c r="P250" s="3" t="s">
        <v>4278</v>
      </c>
      <c r="Q250" s="86">
        <v>26874</v>
      </c>
      <c r="R250" s="14" t="s">
        <v>4215</v>
      </c>
      <c r="S250" s="176" t="s">
        <v>2595</v>
      </c>
      <c r="T250" s="177"/>
    </row>
    <row r="251" spans="1:20" ht="57">
      <c r="A251" s="3" t="s">
        <v>703</v>
      </c>
      <c r="B251" s="3" t="s">
        <v>175</v>
      </c>
      <c r="C251" s="4" t="s">
        <v>1</v>
      </c>
      <c r="D251" s="5" t="s">
        <v>1787</v>
      </c>
      <c r="E251" s="3" t="s">
        <v>1788</v>
      </c>
      <c r="F251" s="3" t="s">
        <v>4279</v>
      </c>
      <c r="G251" s="6" t="s">
        <v>2701</v>
      </c>
      <c r="H251" s="6" t="s">
        <v>3209</v>
      </c>
      <c r="I251" s="6" t="s">
        <v>4280</v>
      </c>
      <c r="J251" s="3"/>
      <c r="K251" s="15" t="s">
        <v>4281</v>
      </c>
      <c r="L251" s="3" t="s">
        <v>4282</v>
      </c>
      <c r="M251" s="3" t="s">
        <v>4283</v>
      </c>
      <c r="N251" s="3"/>
      <c r="O251" s="3" t="s">
        <v>1789</v>
      </c>
      <c r="P251" s="3" t="s">
        <v>4284</v>
      </c>
      <c r="Q251" s="86">
        <v>28139</v>
      </c>
      <c r="R251" s="14" t="s">
        <v>4215</v>
      </c>
      <c r="S251" s="176" t="s">
        <v>2595</v>
      </c>
      <c r="T251" s="177"/>
    </row>
    <row r="252" spans="1:20" ht="57">
      <c r="A252" s="3" t="s">
        <v>703</v>
      </c>
      <c r="B252" s="3" t="s">
        <v>175</v>
      </c>
      <c r="C252" s="4" t="s">
        <v>1</v>
      </c>
      <c r="D252" s="5" t="s">
        <v>1790</v>
      </c>
      <c r="E252" s="3" t="s">
        <v>759</v>
      </c>
      <c r="F252" s="3" t="s">
        <v>1791</v>
      </c>
      <c r="G252" s="6" t="s">
        <v>2701</v>
      </c>
      <c r="H252" s="6" t="s">
        <v>4054</v>
      </c>
      <c r="I252" s="6" t="s">
        <v>4285</v>
      </c>
      <c r="J252" s="3"/>
      <c r="K252" s="15" t="s">
        <v>4286</v>
      </c>
      <c r="L252" s="3" t="s">
        <v>4287</v>
      </c>
      <c r="M252" s="3" t="s">
        <v>1792</v>
      </c>
      <c r="N252" s="3"/>
      <c r="O252" s="3" t="s">
        <v>1793</v>
      </c>
      <c r="P252" s="3" t="s">
        <v>4288</v>
      </c>
      <c r="Q252" s="86">
        <v>23260</v>
      </c>
      <c r="R252" s="14" t="s">
        <v>4215</v>
      </c>
      <c r="S252" s="176" t="s">
        <v>2595</v>
      </c>
      <c r="T252" s="177"/>
    </row>
    <row r="253" spans="1:20" ht="57">
      <c r="A253" s="3" t="s">
        <v>703</v>
      </c>
      <c r="B253" s="3" t="s">
        <v>175</v>
      </c>
      <c r="C253" s="4" t="s">
        <v>1</v>
      </c>
      <c r="D253" s="5" t="s">
        <v>1794</v>
      </c>
      <c r="E253" s="3" t="s">
        <v>1795</v>
      </c>
      <c r="F253" s="3" t="s">
        <v>4289</v>
      </c>
      <c r="G253" s="6" t="s">
        <v>2708</v>
      </c>
      <c r="H253" s="6" t="s">
        <v>4290</v>
      </c>
      <c r="I253" s="6" t="s">
        <v>4291</v>
      </c>
      <c r="J253" s="6">
        <v>1</v>
      </c>
      <c r="K253" s="15" t="s">
        <v>4292</v>
      </c>
      <c r="L253" s="3" t="s">
        <v>4293</v>
      </c>
      <c r="M253" s="3" t="s">
        <v>4294</v>
      </c>
      <c r="N253" s="3"/>
      <c r="O253" s="3" t="s">
        <v>1796</v>
      </c>
      <c r="P253" s="3" t="s">
        <v>4295</v>
      </c>
      <c r="Q253" s="12">
        <v>31908</v>
      </c>
      <c r="R253" s="14" t="s">
        <v>4215</v>
      </c>
      <c r="S253" s="176" t="s">
        <v>2762</v>
      </c>
      <c r="T253" s="177"/>
    </row>
    <row r="254" spans="1:20" ht="34.200000000000003">
      <c r="A254" s="3" t="s">
        <v>280</v>
      </c>
      <c r="B254" s="3" t="s">
        <v>9</v>
      </c>
      <c r="C254" s="6" t="s">
        <v>10</v>
      </c>
      <c r="D254" s="5" t="s">
        <v>4296</v>
      </c>
      <c r="E254" s="3" t="s">
        <v>4297</v>
      </c>
      <c r="F254" s="6" t="s">
        <v>4298</v>
      </c>
      <c r="G254" s="6" t="s">
        <v>2701</v>
      </c>
      <c r="H254" s="6" t="s">
        <v>4299</v>
      </c>
      <c r="I254" s="6" t="s">
        <v>4300</v>
      </c>
      <c r="J254" s="6"/>
      <c r="K254" s="15" t="s">
        <v>4301</v>
      </c>
      <c r="L254" s="3" t="s">
        <v>4302</v>
      </c>
      <c r="M254" s="3" t="s">
        <v>4303</v>
      </c>
      <c r="N254" s="3"/>
      <c r="O254" s="3" t="s">
        <v>4304</v>
      </c>
      <c r="P254" s="6" t="s">
        <v>4305</v>
      </c>
      <c r="Q254" s="12">
        <v>23093</v>
      </c>
      <c r="R254" s="9" t="s">
        <v>2594</v>
      </c>
      <c r="S254" s="176" t="s">
        <v>2595</v>
      </c>
      <c r="T254" s="177"/>
    </row>
    <row r="255" spans="1:20" ht="45.6">
      <c r="A255" s="3" t="s">
        <v>280</v>
      </c>
      <c r="B255" s="3" t="s">
        <v>9</v>
      </c>
      <c r="C255" s="6" t="s">
        <v>10</v>
      </c>
      <c r="D255" s="3" t="s">
        <v>282</v>
      </c>
      <c r="E255" s="3" t="s">
        <v>283</v>
      </c>
      <c r="F255" s="3" t="s">
        <v>284</v>
      </c>
      <c r="G255" s="6" t="s">
        <v>2708</v>
      </c>
      <c r="H255" s="6" t="s">
        <v>4306</v>
      </c>
      <c r="I255" s="6" t="s">
        <v>4307</v>
      </c>
      <c r="J255" s="6">
        <v>1</v>
      </c>
      <c r="K255" s="15" t="s">
        <v>4308</v>
      </c>
      <c r="L255" s="3" t="s">
        <v>4309</v>
      </c>
      <c r="M255" s="3" t="s">
        <v>4310</v>
      </c>
      <c r="N255" s="3"/>
      <c r="O255" s="3" t="s">
        <v>285</v>
      </c>
      <c r="P255" s="6" t="s">
        <v>286</v>
      </c>
      <c r="Q255" s="8">
        <v>22174</v>
      </c>
      <c r="R255" s="9" t="s">
        <v>2594</v>
      </c>
      <c r="S255" s="176" t="s">
        <v>2762</v>
      </c>
      <c r="T255" s="177"/>
    </row>
    <row r="256" spans="1:20" ht="45.6">
      <c r="A256" s="3" t="s">
        <v>280</v>
      </c>
      <c r="B256" s="3" t="s">
        <v>9</v>
      </c>
      <c r="C256" s="6" t="s">
        <v>10</v>
      </c>
      <c r="D256" s="3" t="s">
        <v>287</v>
      </c>
      <c r="E256" s="3" t="s">
        <v>288</v>
      </c>
      <c r="F256" s="6" t="s">
        <v>289</v>
      </c>
      <c r="G256" s="6" t="s">
        <v>2701</v>
      </c>
      <c r="H256" s="6" t="s">
        <v>3319</v>
      </c>
      <c r="I256" s="6" t="s">
        <v>4311</v>
      </c>
      <c r="J256" s="6"/>
      <c r="K256" s="15" t="s">
        <v>4312</v>
      </c>
      <c r="L256" s="3" t="s">
        <v>4313</v>
      </c>
      <c r="M256" s="3">
        <v>89145388267</v>
      </c>
      <c r="N256" s="3"/>
      <c r="O256" s="3" t="s">
        <v>290</v>
      </c>
      <c r="P256" s="6" t="s">
        <v>291</v>
      </c>
      <c r="Q256" s="8">
        <v>23241</v>
      </c>
      <c r="R256" s="9" t="s">
        <v>2594</v>
      </c>
      <c r="S256" s="176" t="s">
        <v>2595</v>
      </c>
      <c r="T256" s="177"/>
    </row>
    <row r="257" spans="1:20" ht="34.200000000000003">
      <c r="A257" s="3" t="s">
        <v>280</v>
      </c>
      <c r="B257" s="3" t="s">
        <v>9</v>
      </c>
      <c r="C257" s="6" t="s">
        <v>10</v>
      </c>
      <c r="D257" s="5" t="s">
        <v>292</v>
      </c>
      <c r="E257" s="3" t="s">
        <v>293</v>
      </c>
      <c r="F257" s="6" t="s">
        <v>294</v>
      </c>
      <c r="G257" s="6" t="s">
        <v>2708</v>
      </c>
      <c r="H257" s="6" t="s">
        <v>4314</v>
      </c>
      <c r="I257" s="6" t="s">
        <v>4315</v>
      </c>
      <c r="J257" s="6">
        <v>1</v>
      </c>
      <c r="K257" s="15" t="s">
        <v>4316</v>
      </c>
      <c r="L257" s="3" t="s">
        <v>4317</v>
      </c>
      <c r="M257" s="3"/>
      <c r="N257" s="6"/>
      <c r="O257" s="3" t="s">
        <v>295</v>
      </c>
      <c r="P257" s="6" t="s">
        <v>296</v>
      </c>
      <c r="Q257" s="12">
        <v>26038</v>
      </c>
      <c r="R257" s="9" t="s">
        <v>2594</v>
      </c>
      <c r="S257" s="176" t="s">
        <v>2595</v>
      </c>
      <c r="T257" s="177"/>
    </row>
    <row r="258" spans="1:20" ht="34.200000000000003">
      <c r="A258" s="6" t="s">
        <v>407</v>
      </c>
      <c r="B258" s="3" t="s">
        <v>27</v>
      </c>
      <c r="C258" s="4" t="s">
        <v>10</v>
      </c>
      <c r="D258" s="5" t="s">
        <v>4318</v>
      </c>
      <c r="E258" s="3" t="s">
        <v>409</v>
      </c>
      <c r="F258" s="3" t="s">
        <v>410</v>
      </c>
      <c r="G258" s="6" t="s">
        <v>2701</v>
      </c>
      <c r="H258" s="6" t="s">
        <v>4319</v>
      </c>
      <c r="I258" s="6" t="s">
        <v>4320</v>
      </c>
      <c r="J258" s="6"/>
      <c r="K258" s="15" t="s">
        <v>4321</v>
      </c>
      <c r="L258" s="3" t="s">
        <v>4322</v>
      </c>
      <c r="M258" s="3" t="s">
        <v>4323</v>
      </c>
      <c r="N258" s="3" t="s">
        <v>411</v>
      </c>
      <c r="O258" s="3" t="s">
        <v>4324</v>
      </c>
      <c r="P258" s="6" t="s">
        <v>412</v>
      </c>
      <c r="Q258" s="8">
        <v>29438</v>
      </c>
      <c r="R258" s="9" t="s">
        <v>2594</v>
      </c>
      <c r="S258" s="176" t="s">
        <v>2595</v>
      </c>
      <c r="T258" s="177"/>
    </row>
    <row r="259" spans="1:20" ht="45.6">
      <c r="A259" s="6" t="s">
        <v>407</v>
      </c>
      <c r="B259" s="3" t="s">
        <v>27</v>
      </c>
      <c r="C259" s="4" t="s">
        <v>10</v>
      </c>
      <c r="D259" s="5" t="s">
        <v>4325</v>
      </c>
      <c r="E259" s="3" t="s">
        <v>413</v>
      </c>
      <c r="F259" s="6" t="s">
        <v>4326</v>
      </c>
      <c r="G259" s="6" t="s">
        <v>2701</v>
      </c>
      <c r="H259" s="6" t="s">
        <v>4327</v>
      </c>
      <c r="I259" s="6" t="s">
        <v>4328</v>
      </c>
      <c r="J259" s="6"/>
      <c r="K259" s="15" t="s">
        <v>4329</v>
      </c>
      <c r="L259" s="3" t="s">
        <v>4330</v>
      </c>
      <c r="M259" s="3" t="s">
        <v>4331</v>
      </c>
      <c r="N259" s="3"/>
      <c r="O259" s="3" t="s">
        <v>414</v>
      </c>
      <c r="P259" s="6" t="s">
        <v>415</v>
      </c>
      <c r="Q259" s="8">
        <v>26137</v>
      </c>
      <c r="R259" s="9" t="s">
        <v>2594</v>
      </c>
      <c r="S259" s="176" t="s">
        <v>2595</v>
      </c>
      <c r="T259" s="177"/>
    </row>
    <row r="260" spans="1:20" ht="45.6">
      <c r="A260" s="3" t="s">
        <v>703</v>
      </c>
      <c r="B260" s="3" t="s">
        <v>140</v>
      </c>
      <c r="C260" s="4" t="s">
        <v>10</v>
      </c>
      <c r="D260" s="4" t="s">
        <v>1565</v>
      </c>
      <c r="E260" s="3" t="s">
        <v>1566</v>
      </c>
      <c r="F260" s="3" t="s">
        <v>1567</v>
      </c>
      <c r="G260" s="6" t="s">
        <v>2701</v>
      </c>
      <c r="H260" s="6" t="s">
        <v>4332</v>
      </c>
      <c r="I260" s="6" t="s">
        <v>4333</v>
      </c>
      <c r="J260" s="6"/>
      <c r="K260" s="15" t="s">
        <v>4334</v>
      </c>
      <c r="L260" s="3" t="s">
        <v>4335</v>
      </c>
      <c r="M260" s="3" t="s">
        <v>4336</v>
      </c>
      <c r="N260" s="3"/>
      <c r="O260" s="3" t="s">
        <v>4337</v>
      </c>
      <c r="P260" s="3" t="s">
        <v>4338</v>
      </c>
      <c r="Q260" s="95" t="s">
        <v>1568</v>
      </c>
      <c r="R260" s="9" t="s">
        <v>2594</v>
      </c>
      <c r="S260" s="176" t="s">
        <v>2595</v>
      </c>
      <c r="T260" s="207" t="s">
        <v>3127</v>
      </c>
    </row>
    <row r="261" spans="1:20" ht="45.6">
      <c r="A261" s="3" t="s">
        <v>703</v>
      </c>
      <c r="B261" s="3" t="s">
        <v>140</v>
      </c>
      <c r="C261" s="4" t="s">
        <v>10</v>
      </c>
      <c r="D261" s="5" t="s">
        <v>1569</v>
      </c>
      <c r="E261" s="3" t="s">
        <v>1122</v>
      </c>
      <c r="F261" s="3" t="s">
        <v>1570</v>
      </c>
      <c r="G261" s="6" t="s">
        <v>2701</v>
      </c>
      <c r="H261" s="6" t="s">
        <v>3407</v>
      </c>
      <c r="I261" s="6" t="s">
        <v>4339</v>
      </c>
      <c r="J261" s="6"/>
      <c r="K261" s="15" t="s">
        <v>4340</v>
      </c>
      <c r="L261" s="3" t="s">
        <v>4341</v>
      </c>
      <c r="M261" s="3" t="s">
        <v>4342</v>
      </c>
      <c r="N261" s="3"/>
      <c r="O261" s="3" t="s">
        <v>1571</v>
      </c>
      <c r="P261" s="3" t="s">
        <v>4343</v>
      </c>
      <c r="Q261" s="95" t="s">
        <v>1572</v>
      </c>
      <c r="R261" s="9" t="s">
        <v>2594</v>
      </c>
      <c r="S261" s="176" t="s">
        <v>2595</v>
      </c>
      <c r="T261" s="207"/>
    </row>
    <row r="262" spans="1:20" ht="57">
      <c r="A262" s="3" t="s">
        <v>703</v>
      </c>
      <c r="B262" s="3" t="s">
        <v>140</v>
      </c>
      <c r="C262" s="4" t="s">
        <v>10</v>
      </c>
      <c r="D262" s="5" t="s">
        <v>1573</v>
      </c>
      <c r="E262" s="3" t="s">
        <v>1574</v>
      </c>
      <c r="F262" s="3" t="s">
        <v>4344</v>
      </c>
      <c r="G262" s="6" t="s">
        <v>2701</v>
      </c>
      <c r="H262" s="6" t="s">
        <v>2933</v>
      </c>
      <c r="I262" s="6" t="s">
        <v>4345</v>
      </c>
      <c r="J262" s="6"/>
      <c r="K262" s="15" t="s">
        <v>4346</v>
      </c>
      <c r="L262" s="3" t="s">
        <v>4347</v>
      </c>
      <c r="M262" s="3" t="s">
        <v>4348</v>
      </c>
      <c r="N262" s="3"/>
      <c r="O262" s="3" t="s">
        <v>4349</v>
      </c>
      <c r="P262" s="3" t="s">
        <v>4350</v>
      </c>
      <c r="Q262" s="95" t="s">
        <v>4351</v>
      </c>
      <c r="R262" s="9" t="s">
        <v>2594</v>
      </c>
      <c r="S262" s="176" t="s">
        <v>2595</v>
      </c>
      <c r="T262" s="207"/>
    </row>
    <row r="263" spans="1:20" ht="45.6">
      <c r="A263" s="3" t="s">
        <v>703</v>
      </c>
      <c r="B263" s="3" t="s">
        <v>140</v>
      </c>
      <c r="C263" s="4" t="s">
        <v>10</v>
      </c>
      <c r="D263" s="5" t="s">
        <v>1575</v>
      </c>
      <c r="E263" s="3" t="s">
        <v>1576</v>
      </c>
      <c r="F263" s="3" t="s">
        <v>4352</v>
      </c>
      <c r="G263" s="6" t="s">
        <v>2701</v>
      </c>
      <c r="H263" s="6" t="s">
        <v>2933</v>
      </c>
      <c r="I263" s="6" t="s">
        <v>4353</v>
      </c>
      <c r="J263" s="6"/>
      <c r="K263" s="15" t="s">
        <v>4354</v>
      </c>
      <c r="L263" s="3" t="s">
        <v>4355</v>
      </c>
      <c r="M263" s="3" t="s">
        <v>4356</v>
      </c>
      <c r="N263" s="6" t="s">
        <v>1577</v>
      </c>
      <c r="O263" s="6" t="s">
        <v>1578</v>
      </c>
      <c r="P263" s="3" t="s">
        <v>4357</v>
      </c>
      <c r="Q263" s="95" t="s">
        <v>1579</v>
      </c>
      <c r="R263" s="9" t="s">
        <v>2594</v>
      </c>
      <c r="S263" s="176" t="s">
        <v>2595</v>
      </c>
      <c r="T263" s="207" t="s">
        <v>3127</v>
      </c>
    </row>
    <row r="264" spans="1:20" ht="57">
      <c r="A264" s="3" t="s">
        <v>703</v>
      </c>
      <c r="B264" s="3" t="s">
        <v>140</v>
      </c>
      <c r="C264" s="4" t="s">
        <v>10</v>
      </c>
      <c r="D264" s="5" t="s">
        <v>1580</v>
      </c>
      <c r="E264" s="3" t="s">
        <v>981</v>
      </c>
      <c r="F264" s="3" t="s">
        <v>1581</v>
      </c>
      <c r="G264" s="6" t="s">
        <v>2701</v>
      </c>
      <c r="H264" s="6" t="s">
        <v>4358</v>
      </c>
      <c r="I264" s="6" t="s">
        <v>4359</v>
      </c>
      <c r="J264" s="6"/>
      <c r="K264" s="15" t="s">
        <v>4360</v>
      </c>
      <c r="L264" s="3" t="s">
        <v>4361</v>
      </c>
      <c r="M264" s="3" t="s">
        <v>4362</v>
      </c>
      <c r="N264" s="3" t="s">
        <v>1582</v>
      </c>
      <c r="O264" s="3" t="s">
        <v>1583</v>
      </c>
      <c r="P264" s="3" t="s">
        <v>4363</v>
      </c>
      <c r="Q264" s="95" t="s">
        <v>1584</v>
      </c>
      <c r="R264" s="9" t="s">
        <v>2594</v>
      </c>
      <c r="S264" s="176" t="s">
        <v>2595</v>
      </c>
      <c r="T264" s="207"/>
    </row>
    <row r="265" spans="1:20" ht="57">
      <c r="A265" s="3" t="s">
        <v>703</v>
      </c>
      <c r="B265" s="3" t="s">
        <v>140</v>
      </c>
      <c r="C265" s="4" t="s">
        <v>10</v>
      </c>
      <c r="D265" s="4" t="s">
        <v>1585</v>
      </c>
      <c r="E265" s="3" t="s">
        <v>1586</v>
      </c>
      <c r="F265" s="3" t="s">
        <v>1587</v>
      </c>
      <c r="G265" s="6" t="s">
        <v>2708</v>
      </c>
      <c r="H265" s="6" t="s">
        <v>4364</v>
      </c>
      <c r="I265" s="6" t="s">
        <v>4365</v>
      </c>
      <c r="J265" s="6">
        <v>1</v>
      </c>
      <c r="K265" s="15" t="s">
        <v>4366</v>
      </c>
      <c r="L265" s="3" t="s">
        <v>4367</v>
      </c>
      <c r="M265" s="3" t="s">
        <v>4368</v>
      </c>
      <c r="N265" s="3" t="s">
        <v>1588</v>
      </c>
      <c r="O265" s="3" t="s">
        <v>1589</v>
      </c>
      <c r="P265" s="3" t="s">
        <v>4369</v>
      </c>
      <c r="Q265" s="95" t="s">
        <v>1590</v>
      </c>
      <c r="R265" s="9" t="s">
        <v>2594</v>
      </c>
      <c r="S265" s="176" t="s">
        <v>2762</v>
      </c>
      <c r="T265" s="207"/>
    </row>
    <row r="266" spans="1:20" ht="34.200000000000003">
      <c r="A266" s="3" t="s">
        <v>703</v>
      </c>
      <c r="B266" s="3" t="s">
        <v>140</v>
      </c>
      <c r="C266" s="4" t="s">
        <v>10</v>
      </c>
      <c r="D266" s="4" t="s">
        <v>1591</v>
      </c>
      <c r="E266" s="3" t="s">
        <v>1592</v>
      </c>
      <c r="F266" s="3" t="s">
        <v>1593</v>
      </c>
      <c r="G266" s="6" t="s">
        <v>2701</v>
      </c>
      <c r="H266" s="6" t="s">
        <v>3693</v>
      </c>
      <c r="I266" s="6" t="s">
        <v>4370</v>
      </c>
      <c r="J266" s="6"/>
      <c r="K266" s="15" t="s">
        <v>4371</v>
      </c>
      <c r="L266" s="3" t="s">
        <v>4372</v>
      </c>
      <c r="M266" s="3" t="s">
        <v>4373</v>
      </c>
      <c r="N266" s="3" t="s">
        <v>1594</v>
      </c>
      <c r="O266" s="3" t="s">
        <v>1595</v>
      </c>
      <c r="P266" s="3" t="s">
        <v>4374</v>
      </c>
      <c r="Q266" s="95" t="s">
        <v>1596</v>
      </c>
      <c r="R266" s="9" t="s">
        <v>2594</v>
      </c>
      <c r="S266" s="176" t="s">
        <v>2595</v>
      </c>
      <c r="T266" s="207"/>
    </row>
    <row r="267" spans="1:20" ht="45.6">
      <c r="A267" s="3" t="s">
        <v>703</v>
      </c>
      <c r="B267" s="3" t="s">
        <v>266</v>
      </c>
      <c r="C267" s="4" t="s">
        <v>10</v>
      </c>
      <c r="D267" s="5" t="s">
        <v>2139</v>
      </c>
      <c r="E267" s="3" t="s">
        <v>1242</v>
      </c>
      <c r="F267" s="3" t="s">
        <v>4375</v>
      </c>
      <c r="G267" s="6" t="s">
        <v>2701</v>
      </c>
      <c r="H267" s="6" t="s">
        <v>4376</v>
      </c>
      <c r="I267" s="6" t="s">
        <v>4377</v>
      </c>
      <c r="J267" s="6"/>
      <c r="K267" s="15" t="s">
        <v>4378</v>
      </c>
      <c r="L267" s="3" t="s">
        <v>4379</v>
      </c>
      <c r="M267" s="6">
        <v>89278480800</v>
      </c>
      <c r="N267" s="3"/>
      <c r="O267" s="3" t="s">
        <v>2140</v>
      </c>
      <c r="P267" s="3" t="s">
        <v>4380</v>
      </c>
      <c r="Q267" s="8">
        <v>24174</v>
      </c>
      <c r="R267" s="9" t="s">
        <v>2594</v>
      </c>
      <c r="S267" s="176" t="s">
        <v>2595</v>
      </c>
      <c r="T267" s="177"/>
    </row>
    <row r="268" spans="1:20" ht="45.6">
      <c r="A268" s="3" t="s">
        <v>703</v>
      </c>
      <c r="B268" s="3" t="s">
        <v>266</v>
      </c>
      <c r="C268" s="4" t="s">
        <v>10</v>
      </c>
      <c r="D268" s="5" t="s">
        <v>2141</v>
      </c>
      <c r="E268" s="3" t="s">
        <v>1247</v>
      </c>
      <c r="F268" s="3" t="s">
        <v>2142</v>
      </c>
      <c r="G268" s="6" t="s">
        <v>2701</v>
      </c>
      <c r="H268" s="6" t="s">
        <v>4066</v>
      </c>
      <c r="I268" s="6" t="s">
        <v>4381</v>
      </c>
      <c r="J268" s="6"/>
      <c r="K268" s="15" t="s">
        <v>4382</v>
      </c>
      <c r="L268" s="3" t="s">
        <v>4383</v>
      </c>
      <c r="M268" s="3" t="s">
        <v>4384</v>
      </c>
      <c r="N268" s="3"/>
      <c r="O268" s="233" t="s">
        <v>2143</v>
      </c>
      <c r="P268" s="3" t="s">
        <v>4385</v>
      </c>
      <c r="Q268" s="12">
        <v>28014</v>
      </c>
      <c r="R268" s="9" t="s">
        <v>2594</v>
      </c>
      <c r="S268" s="176" t="s">
        <v>2595</v>
      </c>
      <c r="T268" s="177"/>
    </row>
    <row r="269" spans="1:20" ht="45.6">
      <c r="A269" s="3" t="s">
        <v>703</v>
      </c>
      <c r="B269" s="3" t="s">
        <v>266</v>
      </c>
      <c r="C269" s="4" t="s">
        <v>10</v>
      </c>
      <c r="D269" s="5" t="s">
        <v>2144</v>
      </c>
      <c r="E269" s="3" t="s">
        <v>2145</v>
      </c>
      <c r="F269" s="3" t="s">
        <v>2146</v>
      </c>
      <c r="G269" s="6" t="s">
        <v>2708</v>
      </c>
      <c r="H269" s="6" t="s">
        <v>4386</v>
      </c>
      <c r="I269" s="6" t="s">
        <v>4387</v>
      </c>
      <c r="J269" s="6">
        <v>1</v>
      </c>
      <c r="K269" s="15" t="s">
        <v>4388</v>
      </c>
      <c r="L269" s="3" t="s">
        <v>4389</v>
      </c>
      <c r="M269" s="3">
        <v>89170783059</v>
      </c>
      <c r="N269" s="3"/>
      <c r="O269" s="3" t="s">
        <v>2147</v>
      </c>
      <c r="P269" s="3" t="s">
        <v>2148</v>
      </c>
      <c r="Q269" s="12">
        <v>24483</v>
      </c>
      <c r="R269" s="9" t="s">
        <v>2594</v>
      </c>
      <c r="S269" s="176" t="s">
        <v>2762</v>
      </c>
      <c r="T269" s="177"/>
    </row>
    <row r="270" spans="1:20" ht="45.6">
      <c r="A270" s="3" t="s">
        <v>703</v>
      </c>
      <c r="B270" s="3" t="s">
        <v>266</v>
      </c>
      <c r="C270" s="4" t="s">
        <v>10</v>
      </c>
      <c r="D270" s="5" t="s">
        <v>2149</v>
      </c>
      <c r="E270" s="3" t="s">
        <v>2150</v>
      </c>
      <c r="F270" s="3" t="s">
        <v>2151</v>
      </c>
      <c r="G270" s="6" t="s">
        <v>2708</v>
      </c>
      <c r="H270" s="6" t="s">
        <v>4390</v>
      </c>
      <c r="I270" s="6" t="s">
        <v>4391</v>
      </c>
      <c r="J270" s="6">
        <v>1</v>
      </c>
      <c r="K270" s="15" t="s">
        <v>4392</v>
      </c>
      <c r="L270" s="3" t="s">
        <v>4393</v>
      </c>
      <c r="M270" s="3" t="s">
        <v>4394</v>
      </c>
      <c r="N270" s="3"/>
      <c r="O270" s="3" t="s">
        <v>2152</v>
      </c>
      <c r="P270" s="3" t="s">
        <v>2153</v>
      </c>
      <c r="Q270" s="14" t="s">
        <v>2154</v>
      </c>
      <c r="R270" s="9" t="s">
        <v>2594</v>
      </c>
      <c r="S270" s="176" t="s">
        <v>2762</v>
      </c>
      <c r="T270" s="177"/>
    </row>
    <row r="271" spans="1:20" ht="45.6">
      <c r="A271" s="3" t="s">
        <v>703</v>
      </c>
      <c r="B271" s="3" t="s">
        <v>266</v>
      </c>
      <c r="C271" s="4" t="s">
        <v>10</v>
      </c>
      <c r="D271" s="5" t="s">
        <v>2155</v>
      </c>
      <c r="E271" s="3" t="s">
        <v>927</v>
      </c>
      <c r="F271" s="3" t="s">
        <v>4395</v>
      </c>
      <c r="G271" s="6" t="s">
        <v>2701</v>
      </c>
      <c r="H271" s="6" t="s">
        <v>3725</v>
      </c>
      <c r="I271" s="6" t="s">
        <v>4396</v>
      </c>
      <c r="J271" s="6"/>
      <c r="K271" s="15" t="s">
        <v>4397</v>
      </c>
      <c r="L271" s="3" t="s">
        <v>4398</v>
      </c>
      <c r="M271" s="3" t="s">
        <v>4399</v>
      </c>
      <c r="N271" s="3"/>
      <c r="O271" s="3" t="s">
        <v>2156</v>
      </c>
      <c r="P271" s="3" t="s">
        <v>4400</v>
      </c>
      <c r="Q271" s="96">
        <v>22715</v>
      </c>
      <c r="R271" s="9" t="s">
        <v>2594</v>
      </c>
      <c r="S271" s="176" t="s">
        <v>2595</v>
      </c>
      <c r="T271" s="177"/>
    </row>
    <row r="272" spans="1:20" ht="45.6">
      <c r="A272" s="3" t="s">
        <v>88</v>
      </c>
      <c r="B272" s="3" t="s">
        <v>55</v>
      </c>
      <c r="C272" s="4" t="s">
        <v>103</v>
      </c>
      <c r="D272" s="5" t="s">
        <v>677</v>
      </c>
      <c r="E272" s="3" t="s">
        <v>678</v>
      </c>
      <c r="F272" s="3" t="s">
        <v>693</v>
      </c>
      <c r="G272" s="6" t="s">
        <v>2701</v>
      </c>
      <c r="H272" s="6" t="s">
        <v>4401</v>
      </c>
      <c r="I272" s="6" t="s">
        <v>4402</v>
      </c>
      <c r="J272" s="6" t="s">
        <v>2595</v>
      </c>
      <c r="K272" s="15" t="s">
        <v>4403</v>
      </c>
      <c r="L272" s="3" t="s">
        <v>4404</v>
      </c>
      <c r="M272" s="3">
        <v>89140017222</v>
      </c>
      <c r="N272" s="3" t="s">
        <v>694</v>
      </c>
      <c r="O272" s="3" t="s">
        <v>695</v>
      </c>
      <c r="P272" s="6" t="s">
        <v>696</v>
      </c>
      <c r="Q272" s="12">
        <v>22259</v>
      </c>
      <c r="R272" s="14" t="s">
        <v>2594</v>
      </c>
      <c r="S272" s="176" t="s">
        <v>2595</v>
      </c>
      <c r="T272" s="177"/>
    </row>
    <row r="273" spans="1:20" ht="102.6">
      <c r="A273" s="5" t="s">
        <v>88</v>
      </c>
      <c r="B273" s="5" t="s">
        <v>55</v>
      </c>
      <c r="C273" s="4" t="s">
        <v>103</v>
      </c>
      <c r="D273" s="5" t="s">
        <v>704</v>
      </c>
      <c r="E273" s="5" t="s">
        <v>706</v>
      </c>
      <c r="F273" s="5" t="s">
        <v>719</v>
      </c>
      <c r="G273" s="6" t="s">
        <v>2701</v>
      </c>
      <c r="H273" s="4" t="s">
        <v>3329</v>
      </c>
      <c r="I273" s="4" t="s">
        <v>4405</v>
      </c>
      <c r="J273" s="4" t="s">
        <v>2595</v>
      </c>
      <c r="K273" s="15" t="s">
        <v>4406</v>
      </c>
      <c r="L273" s="5" t="s">
        <v>4407</v>
      </c>
      <c r="M273" s="5">
        <v>89832412222</v>
      </c>
      <c r="N273" s="5"/>
      <c r="O273" s="5" t="s">
        <v>720</v>
      </c>
      <c r="P273" s="4" t="s">
        <v>721</v>
      </c>
      <c r="Q273" s="12">
        <v>25502</v>
      </c>
      <c r="R273" s="14" t="s">
        <v>2594</v>
      </c>
      <c r="S273" s="176" t="s">
        <v>2595</v>
      </c>
      <c r="T273" s="177"/>
    </row>
    <row r="274" spans="1:20" ht="57">
      <c r="A274" s="5" t="s">
        <v>88</v>
      </c>
      <c r="B274" s="5" t="s">
        <v>55</v>
      </c>
      <c r="C274" s="4" t="s">
        <v>103</v>
      </c>
      <c r="D274" s="5" t="s">
        <v>722</v>
      </c>
      <c r="E274" s="5" t="s">
        <v>723</v>
      </c>
      <c r="F274" s="5" t="s">
        <v>735</v>
      </c>
      <c r="G274" s="6" t="s">
        <v>2701</v>
      </c>
      <c r="H274" s="4" t="s">
        <v>4408</v>
      </c>
      <c r="I274" s="4" t="s">
        <v>4409</v>
      </c>
      <c r="J274" s="4" t="s">
        <v>2595</v>
      </c>
      <c r="K274" s="15" t="s">
        <v>4410</v>
      </c>
      <c r="L274" s="5" t="s">
        <v>4411</v>
      </c>
      <c r="M274" s="234">
        <v>89834050876</v>
      </c>
      <c r="N274" s="5" t="s">
        <v>736</v>
      </c>
      <c r="O274" s="5" t="s">
        <v>737</v>
      </c>
      <c r="P274" s="4" t="s">
        <v>738</v>
      </c>
      <c r="Q274" s="10">
        <v>22281</v>
      </c>
      <c r="R274" s="14" t="s">
        <v>2594</v>
      </c>
      <c r="S274" s="176" t="s">
        <v>2595</v>
      </c>
      <c r="T274" s="177"/>
    </row>
    <row r="275" spans="1:20" ht="57">
      <c r="A275" s="5" t="s">
        <v>88</v>
      </c>
      <c r="B275" s="5" t="s">
        <v>55</v>
      </c>
      <c r="C275" s="4" t="s">
        <v>103</v>
      </c>
      <c r="D275" s="5" t="s">
        <v>739</v>
      </c>
      <c r="E275" s="5" t="s">
        <v>740</v>
      </c>
      <c r="F275" s="5" t="s">
        <v>743</v>
      </c>
      <c r="G275" s="6" t="s">
        <v>2701</v>
      </c>
      <c r="H275" s="4" t="s">
        <v>4412</v>
      </c>
      <c r="I275" s="6" t="s">
        <v>4413</v>
      </c>
      <c r="J275" s="4" t="s">
        <v>2595</v>
      </c>
      <c r="K275" s="15" t="s">
        <v>4414</v>
      </c>
      <c r="L275" s="5" t="s">
        <v>4415</v>
      </c>
      <c r="M275" s="5">
        <v>89086643601</v>
      </c>
      <c r="N275" s="5"/>
      <c r="O275" s="5" t="s">
        <v>4416</v>
      </c>
      <c r="P275" s="4" t="s">
        <v>744</v>
      </c>
      <c r="Q275" s="12">
        <v>24639</v>
      </c>
      <c r="R275" s="14" t="s">
        <v>2594</v>
      </c>
      <c r="S275" s="176" t="s">
        <v>2595</v>
      </c>
      <c r="T275" s="177"/>
    </row>
    <row r="276" spans="1:20" ht="79.8">
      <c r="A276" s="5" t="s">
        <v>88</v>
      </c>
      <c r="B276" s="5" t="s">
        <v>55</v>
      </c>
      <c r="C276" s="4" t="s">
        <v>103</v>
      </c>
      <c r="D276" s="5" t="s">
        <v>746</v>
      </c>
      <c r="E276" s="5" t="s">
        <v>748</v>
      </c>
      <c r="F276" s="4" t="s">
        <v>752</v>
      </c>
      <c r="G276" s="6" t="s">
        <v>2701</v>
      </c>
      <c r="H276" s="4" t="s">
        <v>4417</v>
      </c>
      <c r="I276" s="4" t="s">
        <v>4418</v>
      </c>
      <c r="J276" s="4" t="s">
        <v>2595</v>
      </c>
      <c r="K276" s="15" t="s">
        <v>4419</v>
      </c>
      <c r="L276" s="5" t="s">
        <v>4420</v>
      </c>
      <c r="M276" s="5">
        <v>89500521494</v>
      </c>
      <c r="N276" s="5"/>
      <c r="O276" s="5" t="s">
        <v>4421</v>
      </c>
      <c r="P276" s="4" t="s">
        <v>753</v>
      </c>
      <c r="Q276" s="12">
        <v>28901</v>
      </c>
      <c r="R276" s="14" t="s">
        <v>2594</v>
      </c>
      <c r="S276" s="176" t="s">
        <v>2595</v>
      </c>
      <c r="T276" s="177"/>
    </row>
    <row r="277" spans="1:20" ht="68.400000000000006">
      <c r="A277" s="5" t="s">
        <v>88</v>
      </c>
      <c r="B277" s="5" t="s">
        <v>55</v>
      </c>
      <c r="C277" s="4" t="s">
        <v>103</v>
      </c>
      <c r="D277" s="5" t="s">
        <v>754</v>
      </c>
      <c r="E277" s="5" t="s">
        <v>755</v>
      </c>
      <c r="F277" s="4" t="s">
        <v>764</v>
      </c>
      <c r="G277" s="6" t="s">
        <v>2708</v>
      </c>
      <c r="H277" s="4" t="s">
        <v>4422</v>
      </c>
      <c r="I277" s="6" t="s">
        <v>4423</v>
      </c>
      <c r="J277" s="4" t="s">
        <v>2762</v>
      </c>
      <c r="K277" s="15" t="s">
        <v>4424</v>
      </c>
      <c r="L277" s="5" t="s">
        <v>4425</v>
      </c>
      <c r="M277" s="4"/>
      <c r="N277" s="5"/>
      <c r="O277" s="5" t="s">
        <v>765</v>
      </c>
      <c r="P277" s="4" t="s">
        <v>766</v>
      </c>
      <c r="Q277" s="12">
        <v>33290</v>
      </c>
      <c r="R277" s="14" t="s">
        <v>2594</v>
      </c>
      <c r="S277" s="176" t="s">
        <v>2595</v>
      </c>
      <c r="T277" s="192"/>
    </row>
    <row r="278" spans="1:20" ht="57">
      <c r="A278" s="5" t="s">
        <v>88</v>
      </c>
      <c r="B278" s="5" t="s">
        <v>55</v>
      </c>
      <c r="C278" s="4" t="s">
        <v>103</v>
      </c>
      <c r="D278" s="5" t="s">
        <v>767</v>
      </c>
      <c r="E278" s="5" t="s">
        <v>768</v>
      </c>
      <c r="F278" s="5" t="s">
        <v>771</v>
      </c>
      <c r="G278" s="6" t="s">
        <v>2701</v>
      </c>
      <c r="H278" s="4" t="s">
        <v>4426</v>
      </c>
      <c r="I278" s="4" t="s">
        <v>4427</v>
      </c>
      <c r="J278" s="4" t="s">
        <v>2595</v>
      </c>
      <c r="K278" s="15" t="s">
        <v>4428</v>
      </c>
      <c r="L278" s="5" t="s">
        <v>772</v>
      </c>
      <c r="M278" s="5">
        <v>89021730577</v>
      </c>
      <c r="N278" s="5"/>
      <c r="O278" s="5" t="s">
        <v>773</v>
      </c>
      <c r="P278" s="4" t="s">
        <v>774</v>
      </c>
      <c r="Q278" s="12">
        <v>25263</v>
      </c>
      <c r="R278" s="14" t="s">
        <v>2594</v>
      </c>
      <c r="S278" s="176" t="s">
        <v>2595</v>
      </c>
      <c r="T278" s="177"/>
    </row>
    <row r="279" spans="1:20" ht="57">
      <c r="A279" s="5" t="s">
        <v>88</v>
      </c>
      <c r="B279" s="5" t="s">
        <v>55</v>
      </c>
      <c r="C279" s="4" t="s">
        <v>103</v>
      </c>
      <c r="D279" s="5" t="s">
        <v>775</v>
      </c>
      <c r="E279" s="5" t="s">
        <v>776</v>
      </c>
      <c r="F279" s="5" t="s">
        <v>781</v>
      </c>
      <c r="G279" s="6" t="s">
        <v>2701</v>
      </c>
      <c r="H279" s="4" t="s">
        <v>3203</v>
      </c>
      <c r="I279" s="4" t="s">
        <v>4429</v>
      </c>
      <c r="J279" s="4" t="s">
        <v>2595</v>
      </c>
      <c r="K279" s="15" t="s">
        <v>4430</v>
      </c>
      <c r="L279" s="5" t="s">
        <v>4431</v>
      </c>
      <c r="M279" s="5">
        <v>89025666116</v>
      </c>
      <c r="N279" s="5"/>
      <c r="O279" s="5" t="s">
        <v>4432</v>
      </c>
      <c r="P279" s="4" t="s">
        <v>782</v>
      </c>
      <c r="Q279" s="12">
        <v>27218</v>
      </c>
      <c r="R279" s="14" t="s">
        <v>2594</v>
      </c>
      <c r="S279" s="176" t="s">
        <v>2595</v>
      </c>
      <c r="T279" s="177"/>
    </row>
    <row r="280" spans="1:20" ht="34.200000000000003">
      <c r="A280" s="3" t="s">
        <v>88</v>
      </c>
      <c r="B280" s="3" t="s">
        <v>69</v>
      </c>
      <c r="C280" s="4" t="s">
        <v>103</v>
      </c>
      <c r="D280" s="5" t="s">
        <v>4433</v>
      </c>
      <c r="E280" s="3" t="s">
        <v>788</v>
      </c>
      <c r="F280" s="3" t="s">
        <v>868</v>
      </c>
      <c r="G280" s="6" t="s">
        <v>2701</v>
      </c>
      <c r="H280" s="6" t="s">
        <v>2811</v>
      </c>
      <c r="I280" s="6" t="s">
        <v>4434</v>
      </c>
      <c r="J280" s="6" t="s">
        <v>2595</v>
      </c>
      <c r="K280" s="15" t="s">
        <v>4435</v>
      </c>
      <c r="L280" s="3" t="s">
        <v>4436</v>
      </c>
      <c r="M280" s="3" t="s">
        <v>4437</v>
      </c>
      <c r="N280" s="3"/>
      <c r="O280" s="3" t="s">
        <v>869</v>
      </c>
      <c r="P280" s="6" t="s">
        <v>870</v>
      </c>
      <c r="Q280" s="17">
        <v>27014</v>
      </c>
      <c r="R280" s="14" t="s">
        <v>2594</v>
      </c>
      <c r="S280" s="176" t="s">
        <v>2595</v>
      </c>
      <c r="T280" s="177"/>
    </row>
    <row r="281" spans="1:20" ht="34.200000000000003">
      <c r="A281" s="3" t="s">
        <v>88</v>
      </c>
      <c r="B281" s="3" t="s">
        <v>69</v>
      </c>
      <c r="C281" s="4" t="s">
        <v>103</v>
      </c>
      <c r="D281" s="5" t="s">
        <v>4438</v>
      </c>
      <c r="E281" s="3" t="s">
        <v>840</v>
      </c>
      <c r="F281" s="6" t="s">
        <v>910</v>
      </c>
      <c r="G281" s="6" t="s">
        <v>2701</v>
      </c>
      <c r="H281" s="6" t="s">
        <v>4439</v>
      </c>
      <c r="I281" s="6" t="s">
        <v>4440</v>
      </c>
      <c r="J281" s="6" t="s">
        <v>2595</v>
      </c>
      <c r="K281" s="15" t="s">
        <v>4441</v>
      </c>
      <c r="L281" s="6" t="s">
        <v>4442</v>
      </c>
      <c r="M281" s="6" t="s">
        <v>911</v>
      </c>
      <c r="N281" s="3"/>
      <c r="O281" s="6" t="s">
        <v>912</v>
      </c>
      <c r="P281" s="6" t="s">
        <v>913</v>
      </c>
      <c r="Q281" s="44">
        <v>27378</v>
      </c>
      <c r="R281" s="14" t="s">
        <v>2594</v>
      </c>
      <c r="S281" s="176" t="s">
        <v>2595</v>
      </c>
      <c r="T281" s="192"/>
    </row>
    <row r="282" spans="1:20" ht="45.6">
      <c r="A282" s="3" t="s">
        <v>88</v>
      </c>
      <c r="B282" s="3" t="s">
        <v>69</v>
      </c>
      <c r="C282" s="4" t="s">
        <v>103</v>
      </c>
      <c r="D282" s="5" t="s">
        <v>4443</v>
      </c>
      <c r="E282" s="3" t="s">
        <v>914</v>
      </c>
      <c r="F282" s="3" t="s">
        <v>915</v>
      </c>
      <c r="G282" s="6" t="s">
        <v>2701</v>
      </c>
      <c r="H282" s="6" t="s">
        <v>4444</v>
      </c>
      <c r="I282" s="6" t="s">
        <v>4445</v>
      </c>
      <c r="J282" s="6" t="s">
        <v>2595</v>
      </c>
      <c r="K282" s="15" t="s">
        <v>4446</v>
      </c>
      <c r="L282" s="3" t="s">
        <v>4447</v>
      </c>
      <c r="M282" s="3" t="s">
        <v>916</v>
      </c>
      <c r="N282" s="3"/>
      <c r="O282" s="3" t="s">
        <v>4448</v>
      </c>
      <c r="P282" s="6" t="s">
        <v>917</v>
      </c>
      <c r="Q282" s="12">
        <v>30622</v>
      </c>
      <c r="R282" s="14" t="s">
        <v>2594</v>
      </c>
      <c r="S282" s="176" t="s">
        <v>2595</v>
      </c>
      <c r="T282" s="177"/>
    </row>
    <row r="283" spans="1:20" ht="45.6">
      <c r="A283" s="3" t="s">
        <v>88</v>
      </c>
      <c r="B283" s="3" t="s">
        <v>69</v>
      </c>
      <c r="C283" s="4" t="s">
        <v>103</v>
      </c>
      <c r="D283" s="5" t="s">
        <v>4449</v>
      </c>
      <c r="E283" s="3" t="s">
        <v>926</v>
      </c>
      <c r="F283" s="6" t="s">
        <v>934</v>
      </c>
      <c r="G283" s="6" t="s">
        <v>2701</v>
      </c>
      <c r="H283" s="6" t="s">
        <v>3024</v>
      </c>
      <c r="I283" s="6" t="s">
        <v>4450</v>
      </c>
      <c r="J283" s="6" t="s">
        <v>2595</v>
      </c>
      <c r="K283" s="15" t="s">
        <v>4451</v>
      </c>
      <c r="L283" s="3" t="s">
        <v>4452</v>
      </c>
      <c r="M283" s="6" t="s">
        <v>935</v>
      </c>
      <c r="N283" s="3"/>
      <c r="O283" s="3" t="s">
        <v>4453</v>
      </c>
      <c r="P283" s="6" t="s">
        <v>936</v>
      </c>
      <c r="Q283" s="8">
        <v>26947</v>
      </c>
      <c r="R283" s="14" t="s">
        <v>2594</v>
      </c>
      <c r="S283" s="176" t="s">
        <v>2595</v>
      </c>
      <c r="T283" s="192"/>
    </row>
    <row r="284" spans="1:20" ht="45.6">
      <c r="A284" s="3" t="s">
        <v>88</v>
      </c>
      <c r="B284" s="3" t="s">
        <v>69</v>
      </c>
      <c r="C284" s="4" t="s">
        <v>103</v>
      </c>
      <c r="D284" s="5" t="s">
        <v>4454</v>
      </c>
      <c r="E284" s="3" t="s">
        <v>990</v>
      </c>
      <c r="F284" s="3" t="s">
        <v>994</v>
      </c>
      <c r="G284" s="6" t="s">
        <v>2701</v>
      </c>
      <c r="H284" s="6" t="s">
        <v>4455</v>
      </c>
      <c r="I284" s="6" t="s">
        <v>4456</v>
      </c>
      <c r="J284" s="6" t="s">
        <v>2595</v>
      </c>
      <c r="K284" s="15" t="s">
        <v>4457</v>
      </c>
      <c r="L284" s="3" t="s">
        <v>4458</v>
      </c>
      <c r="M284" s="3" t="s">
        <v>4459</v>
      </c>
      <c r="N284" s="3" t="s">
        <v>995</v>
      </c>
      <c r="O284" s="3" t="s">
        <v>4460</v>
      </c>
      <c r="P284" s="6" t="s">
        <v>996</v>
      </c>
      <c r="Q284" s="10">
        <v>24422</v>
      </c>
      <c r="R284" s="14" t="s">
        <v>2594</v>
      </c>
      <c r="S284" s="176" t="s">
        <v>2595</v>
      </c>
      <c r="T284" s="177"/>
    </row>
    <row r="285" spans="1:20" ht="45.6">
      <c r="A285" s="3" t="s">
        <v>88</v>
      </c>
      <c r="B285" s="3" t="s">
        <v>69</v>
      </c>
      <c r="C285" s="4" t="s">
        <v>103</v>
      </c>
      <c r="D285" s="5" t="s">
        <v>4461</v>
      </c>
      <c r="E285" s="3" t="s">
        <v>1072</v>
      </c>
      <c r="F285" s="3" t="s">
        <v>4462</v>
      </c>
      <c r="G285" s="6" t="s">
        <v>2708</v>
      </c>
      <c r="H285" s="6" t="s">
        <v>4463</v>
      </c>
      <c r="I285" s="6" t="s">
        <v>4464</v>
      </c>
      <c r="J285" s="6" t="s">
        <v>2762</v>
      </c>
      <c r="K285" s="15" t="s">
        <v>4465</v>
      </c>
      <c r="L285" s="3" t="s">
        <v>4466</v>
      </c>
      <c r="M285" s="3" t="s">
        <v>4467</v>
      </c>
      <c r="N285" s="3"/>
      <c r="O285" s="3" t="s">
        <v>1087</v>
      </c>
      <c r="P285" s="6" t="s">
        <v>1088</v>
      </c>
      <c r="Q285" s="8">
        <v>21012</v>
      </c>
      <c r="R285" s="14" t="s">
        <v>2594</v>
      </c>
      <c r="S285" s="176" t="s">
        <v>2762</v>
      </c>
      <c r="T285" s="177"/>
    </row>
    <row r="286" spans="1:20" ht="34.200000000000003">
      <c r="A286" s="3" t="s">
        <v>337</v>
      </c>
      <c r="B286" s="3" t="s">
        <v>19</v>
      </c>
      <c r="C286" s="6" t="s">
        <v>20</v>
      </c>
      <c r="D286" s="5" t="s">
        <v>342</v>
      </c>
      <c r="E286" s="3" t="s">
        <v>343</v>
      </c>
      <c r="F286" s="3" t="s">
        <v>344</v>
      </c>
      <c r="G286" s="6" t="s">
        <v>2708</v>
      </c>
      <c r="H286" s="6" t="s">
        <v>4468</v>
      </c>
      <c r="I286" s="6" t="s">
        <v>4469</v>
      </c>
      <c r="J286" s="6">
        <v>1</v>
      </c>
      <c r="K286" s="15" t="s">
        <v>4470</v>
      </c>
      <c r="L286" s="3" t="s">
        <v>4471</v>
      </c>
      <c r="M286" s="3" t="s">
        <v>4472</v>
      </c>
      <c r="N286" s="3"/>
      <c r="O286" s="3" t="s">
        <v>4473</v>
      </c>
      <c r="P286" s="6" t="s">
        <v>345</v>
      </c>
      <c r="Q286" s="12">
        <v>26139</v>
      </c>
      <c r="R286" s="14" t="s">
        <v>3367</v>
      </c>
      <c r="S286" s="176" t="s">
        <v>2762</v>
      </c>
      <c r="T286" s="177"/>
    </row>
    <row r="287" spans="1:20" ht="34.200000000000003">
      <c r="A287" s="3" t="s">
        <v>337</v>
      </c>
      <c r="B287" s="3" t="s">
        <v>19</v>
      </c>
      <c r="C287" s="6" t="s">
        <v>20</v>
      </c>
      <c r="D287" s="5" t="s">
        <v>346</v>
      </c>
      <c r="E287" s="3" t="s">
        <v>347</v>
      </c>
      <c r="F287" s="3" t="s">
        <v>4474</v>
      </c>
      <c r="G287" s="6" t="s">
        <v>2701</v>
      </c>
      <c r="H287" s="6" t="s">
        <v>4475</v>
      </c>
      <c r="I287" s="6" t="s">
        <v>4476</v>
      </c>
      <c r="J287" s="3"/>
      <c r="K287" s="15" t="s">
        <v>4477</v>
      </c>
      <c r="L287" s="3" t="s">
        <v>4478</v>
      </c>
      <c r="M287" s="3">
        <v>89102306302</v>
      </c>
      <c r="N287" s="3"/>
      <c r="O287" s="6" t="s">
        <v>4479</v>
      </c>
      <c r="P287" s="6" t="s">
        <v>4480</v>
      </c>
      <c r="Q287" s="8">
        <v>29971</v>
      </c>
      <c r="R287" s="14" t="s">
        <v>3367</v>
      </c>
      <c r="S287" s="176" t="s">
        <v>2595</v>
      </c>
      <c r="T287" s="177"/>
    </row>
    <row r="288" spans="1:20" ht="34.200000000000003">
      <c r="A288" s="3" t="s">
        <v>337</v>
      </c>
      <c r="B288" s="3" t="s">
        <v>19</v>
      </c>
      <c r="C288" s="6" t="s">
        <v>20</v>
      </c>
      <c r="D288" s="5" t="s">
        <v>349</v>
      </c>
      <c r="E288" s="3" t="s">
        <v>350</v>
      </c>
      <c r="F288" s="3" t="s">
        <v>4481</v>
      </c>
      <c r="G288" s="6" t="s">
        <v>2701</v>
      </c>
      <c r="H288" s="6" t="s">
        <v>4482</v>
      </c>
      <c r="I288" s="6" t="s">
        <v>4483</v>
      </c>
      <c r="J288" s="3"/>
      <c r="K288" s="15" t="s">
        <v>4484</v>
      </c>
      <c r="L288" s="3" t="s">
        <v>4485</v>
      </c>
      <c r="M288" s="3" t="s">
        <v>4486</v>
      </c>
      <c r="N288" s="3"/>
      <c r="O288" s="3" t="s">
        <v>4487</v>
      </c>
      <c r="P288" s="6" t="s">
        <v>4480</v>
      </c>
      <c r="Q288" s="8">
        <v>20497</v>
      </c>
      <c r="R288" s="14" t="s">
        <v>3367</v>
      </c>
      <c r="S288" s="176" t="s">
        <v>2595</v>
      </c>
      <c r="T288" s="177"/>
    </row>
    <row r="289" spans="1:20" ht="34.200000000000003">
      <c r="A289" s="3" t="s">
        <v>337</v>
      </c>
      <c r="B289" s="3" t="s">
        <v>19</v>
      </c>
      <c r="C289" s="6" t="s">
        <v>20</v>
      </c>
      <c r="D289" s="5" t="s">
        <v>351</v>
      </c>
      <c r="E289" s="3" t="s">
        <v>352</v>
      </c>
      <c r="F289" s="3" t="s">
        <v>353</v>
      </c>
      <c r="G289" s="6" t="s">
        <v>2701</v>
      </c>
      <c r="H289" s="6" t="s">
        <v>4488</v>
      </c>
      <c r="I289" s="6" t="s">
        <v>4489</v>
      </c>
      <c r="J289" s="3"/>
      <c r="K289" s="15" t="s">
        <v>4490</v>
      </c>
      <c r="L289" s="3" t="s">
        <v>4491</v>
      </c>
      <c r="M289" s="3" t="s">
        <v>4492</v>
      </c>
      <c r="N289" s="3"/>
      <c r="O289" s="3" t="s">
        <v>4493</v>
      </c>
      <c r="P289" s="3" t="s">
        <v>354</v>
      </c>
      <c r="Q289" s="12">
        <v>21601</v>
      </c>
      <c r="R289" s="14" t="s">
        <v>3367</v>
      </c>
      <c r="S289" s="176" t="s">
        <v>2595</v>
      </c>
      <c r="T289" s="177"/>
    </row>
    <row r="290" spans="1:20" ht="22.8">
      <c r="A290" s="3" t="s">
        <v>337</v>
      </c>
      <c r="B290" s="3" t="s">
        <v>19</v>
      </c>
      <c r="C290" s="6" t="s">
        <v>20</v>
      </c>
      <c r="D290" s="5" t="s">
        <v>355</v>
      </c>
      <c r="E290" s="3" t="s">
        <v>356</v>
      </c>
      <c r="F290" s="3" t="s">
        <v>357</v>
      </c>
      <c r="G290" s="6" t="s">
        <v>2708</v>
      </c>
      <c r="H290" s="6" t="s">
        <v>4494</v>
      </c>
      <c r="I290" s="6" t="s">
        <v>4495</v>
      </c>
      <c r="J290" s="6">
        <v>1</v>
      </c>
      <c r="K290" s="15" t="s">
        <v>4496</v>
      </c>
      <c r="L290" s="3" t="s">
        <v>4497</v>
      </c>
      <c r="M290" s="3" t="s">
        <v>4498</v>
      </c>
      <c r="N290" s="3"/>
      <c r="O290" s="3" t="s">
        <v>358</v>
      </c>
      <c r="P290" s="6" t="s">
        <v>4499</v>
      </c>
      <c r="Q290" s="12">
        <v>23042</v>
      </c>
      <c r="R290" s="14" t="s">
        <v>3367</v>
      </c>
      <c r="S290" s="176" t="s">
        <v>2762</v>
      </c>
      <c r="T290" s="177"/>
    </row>
    <row r="291" spans="1:20" ht="57">
      <c r="A291" s="3" t="s">
        <v>337</v>
      </c>
      <c r="B291" s="3" t="s">
        <v>19</v>
      </c>
      <c r="C291" s="6" t="s">
        <v>20</v>
      </c>
      <c r="D291" s="3" t="s">
        <v>359</v>
      </c>
      <c r="E291" s="3" t="s">
        <v>360</v>
      </c>
      <c r="F291" s="3" t="s">
        <v>361</v>
      </c>
      <c r="G291" s="6" t="s">
        <v>2708</v>
      </c>
      <c r="H291" s="6" t="s">
        <v>4500</v>
      </c>
      <c r="I291" s="6" t="s">
        <v>4501</v>
      </c>
      <c r="J291" s="6">
        <v>1</v>
      </c>
      <c r="K291" s="15" t="s">
        <v>4502</v>
      </c>
      <c r="L291" s="3" t="s">
        <v>4503</v>
      </c>
      <c r="M291" s="3" t="s">
        <v>4504</v>
      </c>
      <c r="N291" s="3"/>
      <c r="O291" s="3" t="s">
        <v>362</v>
      </c>
      <c r="P291" s="6" t="s">
        <v>363</v>
      </c>
      <c r="Q291" s="12">
        <v>27106</v>
      </c>
      <c r="R291" s="14" t="s">
        <v>3367</v>
      </c>
      <c r="S291" s="176" t="s">
        <v>2762</v>
      </c>
      <c r="T291" s="177"/>
    </row>
    <row r="292" spans="1:20" ht="45.6">
      <c r="A292" s="3" t="s">
        <v>337</v>
      </c>
      <c r="B292" s="3" t="s">
        <v>19</v>
      </c>
      <c r="C292" s="6" t="s">
        <v>20</v>
      </c>
      <c r="D292" s="3" t="s">
        <v>364</v>
      </c>
      <c r="E292" s="3" t="s">
        <v>365</v>
      </c>
      <c r="F292" s="3" t="s">
        <v>4505</v>
      </c>
      <c r="G292" s="6" t="s">
        <v>2708</v>
      </c>
      <c r="H292" s="6" t="s">
        <v>3751</v>
      </c>
      <c r="I292" s="6" t="s">
        <v>4506</v>
      </c>
      <c r="J292" s="6">
        <v>1</v>
      </c>
      <c r="K292" s="15" t="s">
        <v>4507</v>
      </c>
      <c r="L292" s="3" t="s">
        <v>4508</v>
      </c>
      <c r="M292" s="3" t="s">
        <v>4509</v>
      </c>
      <c r="N292" s="3"/>
      <c r="O292" s="3" t="s">
        <v>366</v>
      </c>
      <c r="P292" s="3" t="s">
        <v>367</v>
      </c>
      <c r="Q292" s="235">
        <v>43446</v>
      </c>
      <c r="R292" s="14" t="s">
        <v>3367</v>
      </c>
      <c r="S292" s="176" t="s">
        <v>2762</v>
      </c>
      <c r="T292" s="177"/>
    </row>
    <row r="293" spans="1:20" ht="45.6">
      <c r="A293" s="3" t="s">
        <v>337</v>
      </c>
      <c r="B293" s="3" t="s">
        <v>19</v>
      </c>
      <c r="C293" s="6" t="s">
        <v>20</v>
      </c>
      <c r="D293" s="3" t="s">
        <v>368</v>
      </c>
      <c r="E293" s="3" t="s">
        <v>369</v>
      </c>
      <c r="F293" s="3" t="s">
        <v>370</v>
      </c>
      <c r="G293" s="6" t="s">
        <v>2701</v>
      </c>
      <c r="H293" s="6" t="s">
        <v>4510</v>
      </c>
      <c r="I293" s="6" t="s">
        <v>4511</v>
      </c>
      <c r="J293" s="3"/>
      <c r="K293" s="15" t="s">
        <v>4512</v>
      </c>
      <c r="L293" s="3" t="s">
        <v>4513</v>
      </c>
      <c r="M293" s="3" t="s">
        <v>4514</v>
      </c>
      <c r="N293" s="3"/>
      <c r="O293" s="3" t="s">
        <v>371</v>
      </c>
      <c r="P293" s="3" t="s">
        <v>4515</v>
      </c>
      <c r="Q293" s="12">
        <v>22171</v>
      </c>
      <c r="R293" s="14" t="s">
        <v>3367</v>
      </c>
      <c r="S293" s="176" t="s">
        <v>2595</v>
      </c>
      <c r="T293" s="177"/>
    </row>
    <row r="294" spans="1:20" ht="68.400000000000006">
      <c r="A294" s="3" t="s">
        <v>337</v>
      </c>
      <c r="B294" s="3" t="s">
        <v>19</v>
      </c>
      <c r="C294" s="6" t="s">
        <v>20</v>
      </c>
      <c r="D294" s="3" t="s">
        <v>372</v>
      </c>
      <c r="E294" s="3" t="s">
        <v>373</v>
      </c>
      <c r="F294" s="3" t="s">
        <v>374</v>
      </c>
      <c r="G294" s="6" t="s">
        <v>2701</v>
      </c>
      <c r="H294" s="6" t="s">
        <v>4516</v>
      </c>
      <c r="I294" s="6" t="s">
        <v>4517</v>
      </c>
      <c r="J294" s="3"/>
      <c r="K294" s="15" t="s">
        <v>4518</v>
      </c>
      <c r="L294" s="3" t="s">
        <v>4519</v>
      </c>
      <c r="M294" s="3" t="s">
        <v>4520</v>
      </c>
      <c r="N294" s="3"/>
      <c r="O294" s="3" t="s">
        <v>375</v>
      </c>
      <c r="P294" s="6" t="s">
        <v>376</v>
      </c>
      <c r="Q294" s="12">
        <v>30360</v>
      </c>
      <c r="R294" s="14" t="s">
        <v>3367</v>
      </c>
      <c r="S294" s="176" t="s">
        <v>2595</v>
      </c>
      <c r="T294" s="177"/>
    </row>
    <row r="295" spans="1:20" ht="45.6">
      <c r="A295" s="3" t="s">
        <v>337</v>
      </c>
      <c r="B295" s="3" t="s">
        <v>19</v>
      </c>
      <c r="C295" s="6" t="s">
        <v>20</v>
      </c>
      <c r="D295" s="5" t="s">
        <v>377</v>
      </c>
      <c r="E295" s="3" t="s">
        <v>378</v>
      </c>
      <c r="F295" s="3" t="s">
        <v>4521</v>
      </c>
      <c r="G295" s="6" t="s">
        <v>2701</v>
      </c>
      <c r="H295" s="6" t="s">
        <v>4522</v>
      </c>
      <c r="I295" s="6" t="s">
        <v>4523</v>
      </c>
      <c r="J295" s="3"/>
      <c r="K295" s="15" t="s">
        <v>4524</v>
      </c>
      <c r="L295" s="3" t="s">
        <v>4525</v>
      </c>
      <c r="M295" s="3" t="s">
        <v>4526</v>
      </c>
      <c r="N295" s="3"/>
      <c r="O295" s="3" t="s">
        <v>4527</v>
      </c>
      <c r="P295" s="6" t="s">
        <v>4528</v>
      </c>
      <c r="Q295" s="12">
        <v>22904</v>
      </c>
      <c r="R295" s="14" t="s">
        <v>3367</v>
      </c>
      <c r="S295" s="176" t="s">
        <v>2595</v>
      </c>
      <c r="T295" s="177"/>
    </row>
    <row r="296" spans="1:20" ht="34.200000000000003">
      <c r="A296" s="3" t="s">
        <v>337</v>
      </c>
      <c r="B296" s="3" t="s">
        <v>52</v>
      </c>
      <c r="C296" s="4" t="s">
        <v>20</v>
      </c>
      <c r="D296" s="5" t="s">
        <v>546</v>
      </c>
      <c r="E296" s="3" t="s">
        <v>547</v>
      </c>
      <c r="F296" s="3" t="s">
        <v>553</v>
      </c>
      <c r="G296" s="6" t="s">
        <v>2701</v>
      </c>
      <c r="H296" s="6" t="s">
        <v>3398</v>
      </c>
      <c r="I296" s="6" t="s">
        <v>4529</v>
      </c>
      <c r="J296" s="6"/>
      <c r="K296" s="15" t="s">
        <v>4530</v>
      </c>
      <c r="L296" s="3"/>
      <c r="M296" s="19" t="s">
        <v>4531</v>
      </c>
      <c r="N296" s="3"/>
      <c r="O296" s="3" t="s">
        <v>554</v>
      </c>
      <c r="P296" s="6" t="s">
        <v>555</v>
      </c>
      <c r="Q296" s="12">
        <v>25787</v>
      </c>
      <c r="R296" s="14" t="s">
        <v>3367</v>
      </c>
      <c r="S296" s="176" t="s">
        <v>2595</v>
      </c>
      <c r="T296" s="177"/>
    </row>
    <row r="297" spans="1:20" ht="45.6">
      <c r="A297" s="3" t="s">
        <v>337</v>
      </c>
      <c r="B297" s="3" t="s">
        <v>52</v>
      </c>
      <c r="C297" s="4" t="s">
        <v>20</v>
      </c>
      <c r="D297" s="5" t="s">
        <v>556</v>
      </c>
      <c r="E297" s="3" t="s">
        <v>557</v>
      </c>
      <c r="F297" s="3" t="s">
        <v>574</v>
      </c>
      <c r="G297" s="6" t="s">
        <v>2701</v>
      </c>
      <c r="H297" s="6" t="s">
        <v>4532</v>
      </c>
      <c r="I297" s="6" t="s">
        <v>4203</v>
      </c>
      <c r="J297" s="6"/>
      <c r="K297" s="15" t="s">
        <v>4533</v>
      </c>
      <c r="L297" s="3" t="s">
        <v>4534</v>
      </c>
      <c r="M297" s="100">
        <v>89106804940</v>
      </c>
      <c r="N297" s="3"/>
      <c r="O297" s="3" t="s">
        <v>4535</v>
      </c>
      <c r="P297" s="6" t="s">
        <v>581</v>
      </c>
      <c r="Q297" s="12">
        <v>18385</v>
      </c>
      <c r="R297" s="14" t="s">
        <v>3367</v>
      </c>
      <c r="S297" s="176" t="s">
        <v>2595</v>
      </c>
      <c r="T297" s="177"/>
    </row>
    <row r="298" spans="1:20" ht="34.200000000000003">
      <c r="A298" s="3" t="s">
        <v>337</v>
      </c>
      <c r="B298" s="3" t="s">
        <v>52</v>
      </c>
      <c r="C298" s="4" t="s">
        <v>20</v>
      </c>
      <c r="D298" s="5" t="s">
        <v>582</v>
      </c>
      <c r="E298" s="3" t="s">
        <v>583</v>
      </c>
      <c r="F298" s="3" t="s">
        <v>592</v>
      </c>
      <c r="G298" s="6" t="s">
        <v>2708</v>
      </c>
      <c r="H298" s="6" t="s">
        <v>4536</v>
      </c>
      <c r="I298" s="6" t="s">
        <v>4537</v>
      </c>
      <c r="J298" s="6">
        <v>1</v>
      </c>
      <c r="K298" s="15" t="s">
        <v>4538</v>
      </c>
      <c r="L298" s="3" t="s">
        <v>4539</v>
      </c>
      <c r="M298" s="19" t="s">
        <v>4540</v>
      </c>
      <c r="N298" s="3"/>
      <c r="O298" s="3" t="s">
        <v>593</v>
      </c>
      <c r="P298" s="6" t="s">
        <v>555</v>
      </c>
      <c r="Q298" s="12">
        <v>24721</v>
      </c>
      <c r="R298" s="14" t="s">
        <v>3367</v>
      </c>
      <c r="S298" s="201" t="s">
        <v>2762</v>
      </c>
      <c r="T298" s="177"/>
    </row>
    <row r="299" spans="1:20" ht="34.200000000000003">
      <c r="A299" s="3" t="s">
        <v>337</v>
      </c>
      <c r="B299" s="3" t="s">
        <v>52</v>
      </c>
      <c r="C299" s="4" t="s">
        <v>20</v>
      </c>
      <c r="D299" s="5" t="s">
        <v>597</v>
      </c>
      <c r="E299" s="3" t="s">
        <v>598</v>
      </c>
      <c r="F299" s="3" t="s">
        <v>4541</v>
      </c>
      <c r="G299" s="6" t="s">
        <v>2701</v>
      </c>
      <c r="H299" s="6" t="s">
        <v>3144</v>
      </c>
      <c r="I299" s="6" t="s">
        <v>4542</v>
      </c>
      <c r="J299" s="6"/>
      <c r="K299" s="15" t="s">
        <v>4543</v>
      </c>
      <c r="L299" s="3" t="s">
        <v>4544</v>
      </c>
      <c r="M299" s="19" t="s">
        <v>4545</v>
      </c>
      <c r="N299" s="236"/>
      <c r="O299" s="3" t="s">
        <v>604</v>
      </c>
      <c r="P299" s="6" t="s">
        <v>605</v>
      </c>
      <c r="Q299" s="12">
        <v>27963</v>
      </c>
      <c r="R299" s="14" t="s">
        <v>3367</v>
      </c>
      <c r="S299" s="176" t="s">
        <v>2595</v>
      </c>
      <c r="T299" s="177"/>
    </row>
    <row r="300" spans="1:20" ht="57">
      <c r="A300" s="3" t="s">
        <v>337</v>
      </c>
      <c r="B300" s="3" t="s">
        <v>52</v>
      </c>
      <c r="C300" s="4" t="s">
        <v>20</v>
      </c>
      <c r="D300" s="5" t="s">
        <v>609</v>
      </c>
      <c r="E300" s="3" t="s">
        <v>610</v>
      </c>
      <c r="F300" s="3" t="s">
        <v>619</v>
      </c>
      <c r="G300" s="6" t="s">
        <v>2701</v>
      </c>
      <c r="H300" s="6" t="s">
        <v>4546</v>
      </c>
      <c r="I300" s="6" t="s">
        <v>4547</v>
      </c>
      <c r="J300" s="6"/>
      <c r="K300" s="15" t="s">
        <v>4548</v>
      </c>
      <c r="L300" s="3"/>
      <c r="M300" s="3">
        <v>89605121313</v>
      </c>
      <c r="N300" s="3"/>
      <c r="O300" s="3" t="s">
        <v>620</v>
      </c>
      <c r="P300" s="6" t="s">
        <v>621</v>
      </c>
      <c r="Q300" s="12">
        <v>31857</v>
      </c>
      <c r="R300" s="14" t="s">
        <v>3367</v>
      </c>
      <c r="S300" s="201" t="s">
        <v>2595</v>
      </c>
      <c r="T300" s="177"/>
    </row>
    <row r="301" spans="1:20" ht="34.200000000000003">
      <c r="A301" s="3" t="s">
        <v>337</v>
      </c>
      <c r="B301" s="3" t="s">
        <v>52</v>
      </c>
      <c r="C301" s="4" t="s">
        <v>20</v>
      </c>
      <c r="D301" s="5" t="s">
        <v>622</v>
      </c>
      <c r="E301" s="3" t="s">
        <v>623</v>
      </c>
      <c r="F301" s="3" t="s">
        <v>632</v>
      </c>
      <c r="G301" s="6" t="s">
        <v>2701</v>
      </c>
      <c r="H301" s="6" t="s">
        <v>3230</v>
      </c>
      <c r="I301" s="6" t="s">
        <v>4549</v>
      </c>
      <c r="J301" s="6"/>
      <c r="K301" s="15" t="s">
        <v>4550</v>
      </c>
      <c r="L301" s="3" t="s">
        <v>4551</v>
      </c>
      <c r="M301" s="19" t="s">
        <v>4552</v>
      </c>
      <c r="N301" s="3"/>
      <c r="O301" s="3" t="s">
        <v>4553</v>
      </c>
      <c r="P301" s="3" t="s">
        <v>633</v>
      </c>
      <c r="Q301" s="12">
        <v>24966</v>
      </c>
      <c r="R301" s="14" t="s">
        <v>3367</v>
      </c>
      <c r="S301" s="176" t="s">
        <v>2595</v>
      </c>
      <c r="T301" s="177"/>
    </row>
    <row r="302" spans="1:20" ht="45.6">
      <c r="A302" s="3" t="s">
        <v>337</v>
      </c>
      <c r="B302" s="3" t="s">
        <v>52</v>
      </c>
      <c r="C302" s="4" t="s">
        <v>20</v>
      </c>
      <c r="D302" s="5" t="s">
        <v>634</v>
      </c>
      <c r="E302" s="3" t="s">
        <v>635</v>
      </c>
      <c r="F302" s="3" t="s">
        <v>641</v>
      </c>
      <c r="G302" s="6" t="s">
        <v>2701</v>
      </c>
      <c r="H302" s="6" t="s">
        <v>4554</v>
      </c>
      <c r="I302" s="6" t="s">
        <v>4555</v>
      </c>
      <c r="J302" s="6"/>
      <c r="K302" s="15" t="s">
        <v>4556</v>
      </c>
      <c r="L302" s="3" t="s">
        <v>4557</v>
      </c>
      <c r="M302" s="19" t="s">
        <v>4558</v>
      </c>
      <c r="N302" s="3"/>
      <c r="O302" s="3" t="s">
        <v>642</v>
      </c>
      <c r="P302" s="6" t="s">
        <v>643</v>
      </c>
      <c r="Q302" s="12">
        <v>26925</v>
      </c>
      <c r="R302" s="14" t="s">
        <v>3367</v>
      </c>
      <c r="S302" s="176" t="s">
        <v>2595</v>
      </c>
      <c r="T302" s="177"/>
    </row>
    <row r="303" spans="1:20" ht="45.6">
      <c r="A303" s="3" t="s">
        <v>337</v>
      </c>
      <c r="B303" s="3" t="s">
        <v>52</v>
      </c>
      <c r="C303" s="4" t="s">
        <v>20</v>
      </c>
      <c r="D303" s="5" t="s">
        <v>644</v>
      </c>
      <c r="E303" s="3" t="s">
        <v>645</v>
      </c>
      <c r="F303" s="3" t="s">
        <v>4559</v>
      </c>
      <c r="G303" s="6" t="s">
        <v>2708</v>
      </c>
      <c r="H303" s="6" t="s">
        <v>4560</v>
      </c>
      <c r="I303" s="6" t="s">
        <v>4561</v>
      </c>
      <c r="J303" s="6">
        <v>1</v>
      </c>
      <c r="K303" s="15" t="s">
        <v>4562</v>
      </c>
      <c r="L303" s="3" t="s">
        <v>4563</v>
      </c>
      <c r="M303" s="19" t="s">
        <v>4564</v>
      </c>
      <c r="N303" s="3"/>
      <c r="O303" s="3" t="s">
        <v>652</v>
      </c>
      <c r="P303" s="3" t="s">
        <v>4565</v>
      </c>
      <c r="Q303" s="12">
        <v>20972</v>
      </c>
      <c r="R303" s="14" t="s">
        <v>3367</v>
      </c>
      <c r="S303" s="176" t="s">
        <v>2762</v>
      </c>
      <c r="T303" s="177"/>
    </row>
    <row r="304" spans="1:20" ht="57">
      <c r="A304" s="3" t="s">
        <v>337</v>
      </c>
      <c r="B304" s="3" t="s">
        <v>52</v>
      </c>
      <c r="C304" s="4" t="s">
        <v>20</v>
      </c>
      <c r="D304" s="5" t="s">
        <v>653</v>
      </c>
      <c r="E304" s="3" t="s">
        <v>654</v>
      </c>
      <c r="F304" s="3" t="s">
        <v>664</v>
      </c>
      <c r="G304" s="6" t="s">
        <v>2701</v>
      </c>
      <c r="H304" s="6" t="s">
        <v>4566</v>
      </c>
      <c r="I304" s="7" t="s">
        <v>4567</v>
      </c>
      <c r="J304" s="6"/>
      <c r="K304" s="15" t="s">
        <v>4568</v>
      </c>
      <c r="L304" s="6" t="s">
        <v>665</v>
      </c>
      <c r="M304" s="19" t="s">
        <v>4569</v>
      </c>
      <c r="N304" s="3"/>
      <c r="O304" s="3" t="s">
        <v>666</v>
      </c>
      <c r="P304" s="3" t="s">
        <v>667</v>
      </c>
      <c r="Q304" s="12">
        <v>25936</v>
      </c>
      <c r="R304" s="14" t="s">
        <v>3367</v>
      </c>
      <c r="S304" s="176" t="s">
        <v>2595</v>
      </c>
      <c r="T304" s="177"/>
    </row>
    <row r="305" spans="1:21" ht="45.6">
      <c r="A305" s="3" t="s">
        <v>337</v>
      </c>
      <c r="B305" s="3" t="s">
        <v>52</v>
      </c>
      <c r="C305" s="4" t="s">
        <v>20</v>
      </c>
      <c r="D305" s="5" t="s">
        <v>668</v>
      </c>
      <c r="E305" s="3" t="s">
        <v>669</v>
      </c>
      <c r="F305" s="3" t="s">
        <v>674</v>
      </c>
      <c r="G305" s="6" t="s">
        <v>2701</v>
      </c>
      <c r="H305" s="6" t="s">
        <v>4570</v>
      </c>
      <c r="I305" s="6" t="s">
        <v>4571</v>
      </c>
      <c r="J305" s="3"/>
      <c r="K305" s="15" t="s">
        <v>4572</v>
      </c>
      <c r="L305" s="3" t="s">
        <v>4573</v>
      </c>
      <c r="M305" s="19" t="s">
        <v>4574</v>
      </c>
      <c r="N305" s="3"/>
      <c r="O305" s="3" t="s">
        <v>675</v>
      </c>
      <c r="P305" s="3" t="s">
        <v>676</v>
      </c>
      <c r="Q305" s="12">
        <v>24053</v>
      </c>
      <c r="R305" s="14" t="s">
        <v>3367</v>
      </c>
      <c r="S305" s="176" t="s">
        <v>2595</v>
      </c>
      <c r="T305" s="177"/>
    </row>
    <row r="306" spans="1:21" ht="45.6">
      <c r="A306" s="3" t="s">
        <v>337</v>
      </c>
      <c r="B306" s="3" t="s">
        <v>58</v>
      </c>
      <c r="C306" s="4" t="s">
        <v>20</v>
      </c>
      <c r="D306" s="5" t="s">
        <v>811</v>
      </c>
      <c r="E306" s="3" t="s">
        <v>812</v>
      </c>
      <c r="F306" s="3" t="s">
        <v>816</v>
      </c>
      <c r="G306" s="6" t="s">
        <v>2708</v>
      </c>
      <c r="H306" s="6" t="s">
        <v>4575</v>
      </c>
      <c r="I306" s="6" t="s">
        <v>4576</v>
      </c>
      <c r="J306" s="6">
        <v>1</v>
      </c>
      <c r="K306" s="15" t="s">
        <v>4577</v>
      </c>
      <c r="L306" s="3" t="s">
        <v>4578</v>
      </c>
      <c r="M306" s="3" t="s">
        <v>4579</v>
      </c>
      <c r="N306" s="3"/>
      <c r="O306" s="3" t="s">
        <v>817</v>
      </c>
      <c r="P306" s="3" t="s">
        <v>818</v>
      </c>
      <c r="Q306" s="8">
        <v>28268</v>
      </c>
      <c r="R306" s="14" t="s">
        <v>3367</v>
      </c>
      <c r="S306" s="216" t="s">
        <v>2762</v>
      </c>
      <c r="T306" s="177"/>
    </row>
    <row r="307" spans="1:21" ht="45.6">
      <c r="A307" s="3" t="s">
        <v>337</v>
      </c>
      <c r="B307" s="3" t="s">
        <v>58</v>
      </c>
      <c r="C307" s="4" t="s">
        <v>20</v>
      </c>
      <c r="D307" s="5" t="s">
        <v>819</v>
      </c>
      <c r="E307" s="3" t="s">
        <v>820</v>
      </c>
      <c r="F307" s="6" t="s">
        <v>829</v>
      </c>
      <c r="G307" s="6" t="s">
        <v>2708</v>
      </c>
      <c r="H307" s="6" t="s">
        <v>4580</v>
      </c>
      <c r="I307" s="6" t="s">
        <v>4581</v>
      </c>
      <c r="J307" s="6">
        <v>1</v>
      </c>
      <c r="K307" s="15" t="s">
        <v>4582</v>
      </c>
      <c r="L307" s="3" t="s">
        <v>4583</v>
      </c>
      <c r="M307" s="3"/>
      <c r="N307" s="3"/>
      <c r="O307" s="3" t="s">
        <v>830</v>
      </c>
      <c r="P307" s="6" t="s">
        <v>831</v>
      </c>
      <c r="Q307" s="8">
        <v>27383</v>
      </c>
      <c r="R307" s="14" t="s">
        <v>3367</v>
      </c>
      <c r="S307" s="176" t="s">
        <v>2762</v>
      </c>
      <c r="T307" s="177"/>
    </row>
    <row r="308" spans="1:21" ht="34.200000000000003">
      <c r="A308" s="3" t="s">
        <v>337</v>
      </c>
      <c r="B308" s="3" t="s">
        <v>24</v>
      </c>
      <c r="C308" s="6" t="s">
        <v>25</v>
      </c>
      <c r="D308" s="5" t="s">
        <v>379</v>
      </c>
      <c r="E308" s="3" t="s">
        <v>380</v>
      </c>
      <c r="F308" s="3" t="s">
        <v>4584</v>
      </c>
      <c r="G308" s="6" t="s">
        <v>2701</v>
      </c>
      <c r="H308" s="6" t="s">
        <v>3995</v>
      </c>
      <c r="I308" s="6" t="s">
        <v>4585</v>
      </c>
      <c r="J308" s="6"/>
      <c r="K308" s="15" t="s">
        <v>4586</v>
      </c>
      <c r="L308" s="3" t="s">
        <v>4587</v>
      </c>
      <c r="M308" s="3">
        <v>89209284555</v>
      </c>
      <c r="N308" s="3"/>
      <c r="O308" s="3" t="s">
        <v>381</v>
      </c>
      <c r="P308" s="6" t="s">
        <v>382</v>
      </c>
      <c r="Q308" s="8">
        <v>26578</v>
      </c>
      <c r="R308" s="14" t="s">
        <v>2732</v>
      </c>
      <c r="S308" s="176" t="s">
        <v>2595</v>
      </c>
      <c r="T308" s="177" t="s">
        <v>4588</v>
      </c>
    </row>
    <row r="309" spans="1:21" ht="34.200000000000003">
      <c r="A309" s="3" t="s">
        <v>337</v>
      </c>
      <c r="B309" s="3" t="s">
        <v>24</v>
      </c>
      <c r="C309" s="6" t="s">
        <v>25</v>
      </c>
      <c r="D309" s="3" t="s">
        <v>383</v>
      </c>
      <c r="E309" s="3" t="s">
        <v>384</v>
      </c>
      <c r="F309" s="3" t="s">
        <v>4589</v>
      </c>
      <c r="G309" s="6" t="s">
        <v>2701</v>
      </c>
      <c r="H309" s="6" t="s">
        <v>4590</v>
      </c>
      <c r="I309" s="6" t="s">
        <v>4591</v>
      </c>
      <c r="J309" s="6"/>
      <c r="K309" s="15" t="s">
        <v>4592</v>
      </c>
      <c r="L309" s="3" t="s">
        <v>4593</v>
      </c>
      <c r="M309" s="3" t="s">
        <v>4594</v>
      </c>
      <c r="N309" s="3"/>
      <c r="O309" s="6" t="s">
        <v>4595</v>
      </c>
      <c r="P309" s="3" t="s">
        <v>385</v>
      </c>
      <c r="Q309" s="8">
        <v>20737</v>
      </c>
      <c r="R309" s="14" t="s">
        <v>2732</v>
      </c>
      <c r="S309" s="176" t="s">
        <v>2595</v>
      </c>
      <c r="T309" s="177" t="s">
        <v>4596</v>
      </c>
    </row>
    <row r="310" spans="1:21" ht="45.6">
      <c r="A310" s="3" t="s">
        <v>337</v>
      </c>
      <c r="B310" s="3" t="s">
        <v>24</v>
      </c>
      <c r="C310" s="6" t="s">
        <v>25</v>
      </c>
      <c r="D310" s="3" t="s">
        <v>386</v>
      </c>
      <c r="E310" s="3" t="s">
        <v>387</v>
      </c>
      <c r="F310" s="3" t="s">
        <v>388</v>
      </c>
      <c r="G310" s="6" t="s">
        <v>2701</v>
      </c>
      <c r="H310" s="6" t="s">
        <v>4597</v>
      </c>
      <c r="I310" s="6" t="s">
        <v>4598</v>
      </c>
      <c r="J310" s="3"/>
      <c r="K310" s="15" t="s">
        <v>4599</v>
      </c>
      <c r="L310" s="3" t="s">
        <v>4600</v>
      </c>
      <c r="M310" s="3">
        <v>89046555840</v>
      </c>
      <c r="N310" s="3"/>
      <c r="O310" s="3" t="s">
        <v>389</v>
      </c>
      <c r="P310" s="3" t="s">
        <v>4601</v>
      </c>
      <c r="Q310" s="8">
        <v>26000</v>
      </c>
      <c r="R310" s="14" t="s">
        <v>2732</v>
      </c>
      <c r="S310" s="176" t="s">
        <v>2595</v>
      </c>
      <c r="T310" s="177" t="s">
        <v>4588</v>
      </c>
    </row>
    <row r="311" spans="1:21" ht="45.6">
      <c r="A311" s="3" t="s">
        <v>337</v>
      </c>
      <c r="B311" s="3" t="s">
        <v>24</v>
      </c>
      <c r="C311" s="6" t="s">
        <v>25</v>
      </c>
      <c r="D311" s="5" t="s">
        <v>390</v>
      </c>
      <c r="E311" s="3" t="s">
        <v>391</v>
      </c>
      <c r="F311" s="3" t="s">
        <v>392</v>
      </c>
      <c r="G311" s="6" t="s">
        <v>2701</v>
      </c>
      <c r="H311" s="6" t="s">
        <v>4602</v>
      </c>
      <c r="I311" s="6" t="s">
        <v>4603</v>
      </c>
      <c r="J311" s="6"/>
      <c r="K311" s="15" t="s">
        <v>4604</v>
      </c>
      <c r="L311" s="3" t="s">
        <v>4605</v>
      </c>
      <c r="M311" s="3">
        <v>89101724664</v>
      </c>
      <c r="N311" s="3"/>
      <c r="O311" s="3" t="s">
        <v>393</v>
      </c>
      <c r="P311" s="6" t="s">
        <v>4606</v>
      </c>
      <c r="Q311" s="8">
        <v>25773</v>
      </c>
      <c r="R311" s="14" t="s">
        <v>2732</v>
      </c>
      <c r="S311" s="176" t="s">
        <v>2595</v>
      </c>
      <c r="T311" s="177" t="s">
        <v>4588</v>
      </c>
      <c r="U311" s="237"/>
    </row>
    <row r="312" spans="1:21" ht="57">
      <c r="A312" s="3" t="s">
        <v>337</v>
      </c>
      <c r="B312" s="3" t="s">
        <v>24</v>
      </c>
      <c r="C312" s="6" t="s">
        <v>25</v>
      </c>
      <c r="D312" s="3" t="s">
        <v>394</v>
      </c>
      <c r="E312" s="3" t="s">
        <v>395</v>
      </c>
      <c r="F312" s="3" t="s">
        <v>396</v>
      </c>
      <c r="G312" s="6" t="s">
        <v>2701</v>
      </c>
      <c r="H312" s="6" t="s">
        <v>3144</v>
      </c>
      <c r="I312" s="6" t="s">
        <v>4607</v>
      </c>
      <c r="J312" s="6"/>
      <c r="K312" s="15" t="s">
        <v>4608</v>
      </c>
      <c r="L312" s="3" t="s">
        <v>4609</v>
      </c>
      <c r="M312" s="3" t="s">
        <v>4610</v>
      </c>
      <c r="N312" s="3"/>
      <c r="O312" s="3" t="s">
        <v>4611</v>
      </c>
      <c r="P312" s="6" t="s">
        <v>397</v>
      </c>
      <c r="Q312" s="8">
        <v>30040</v>
      </c>
      <c r="R312" s="14" t="s">
        <v>2732</v>
      </c>
      <c r="S312" s="176" t="s">
        <v>2595</v>
      </c>
      <c r="T312" s="238" t="s">
        <v>4612</v>
      </c>
    </row>
    <row r="313" spans="1:21" ht="45.6">
      <c r="A313" s="3" t="s">
        <v>337</v>
      </c>
      <c r="B313" s="3" t="s">
        <v>24</v>
      </c>
      <c r="C313" s="6" t="s">
        <v>25</v>
      </c>
      <c r="D313" s="5" t="s">
        <v>398</v>
      </c>
      <c r="E313" s="3" t="s">
        <v>399</v>
      </c>
      <c r="F313" s="3" t="s">
        <v>4613</v>
      </c>
      <c r="G313" s="6" t="s">
        <v>2701</v>
      </c>
      <c r="H313" s="6" t="s">
        <v>4614</v>
      </c>
      <c r="I313" s="6" t="s">
        <v>4615</v>
      </c>
      <c r="J313" s="6"/>
      <c r="K313" s="15" t="s">
        <v>4616</v>
      </c>
      <c r="L313" s="3" t="s">
        <v>4617</v>
      </c>
      <c r="M313" s="3">
        <v>89056191900</v>
      </c>
      <c r="N313" s="3"/>
      <c r="O313" s="3" t="s">
        <v>400</v>
      </c>
      <c r="P313" s="3" t="s">
        <v>401</v>
      </c>
      <c r="Q313" s="17">
        <v>18597</v>
      </c>
      <c r="R313" s="14" t="s">
        <v>2732</v>
      </c>
      <c r="S313" s="176" t="s">
        <v>2595</v>
      </c>
      <c r="T313" s="177" t="s">
        <v>4588</v>
      </c>
    </row>
    <row r="314" spans="1:21" ht="34.200000000000003">
      <c r="A314" s="3" t="s">
        <v>337</v>
      </c>
      <c r="B314" s="3" t="s">
        <v>24</v>
      </c>
      <c r="C314" s="6" t="s">
        <v>25</v>
      </c>
      <c r="D314" s="5" t="s">
        <v>402</v>
      </c>
      <c r="E314" s="3" t="s">
        <v>403</v>
      </c>
      <c r="F314" s="3" t="s">
        <v>404</v>
      </c>
      <c r="G314" s="6" t="s">
        <v>2701</v>
      </c>
      <c r="H314" s="6" t="s">
        <v>4618</v>
      </c>
      <c r="I314" s="6" t="s">
        <v>4619</v>
      </c>
      <c r="J314" s="6"/>
      <c r="K314" s="15" t="s">
        <v>4620</v>
      </c>
      <c r="L314" s="3" t="s">
        <v>4621</v>
      </c>
      <c r="M314" s="3" t="s">
        <v>4622</v>
      </c>
      <c r="N314" s="3"/>
      <c r="O314" s="3" t="s">
        <v>405</v>
      </c>
      <c r="P314" s="6" t="s">
        <v>406</v>
      </c>
      <c r="Q314" s="8">
        <v>21453</v>
      </c>
      <c r="R314" s="14" t="s">
        <v>2732</v>
      </c>
      <c r="S314" s="176" t="s">
        <v>2595</v>
      </c>
      <c r="T314" s="177" t="s">
        <v>4623</v>
      </c>
    </row>
    <row r="315" spans="1:21" ht="57">
      <c r="A315" s="3" t="s">
        <v>337</v>
      </c>
      <c r="B315" s="3" t="s">
        <v>142</v>
      </c>
      <c r="C315" s="4" t="s">
        <v>25</v>
      </c>
      <c r="D315" s="5" t="s">
        <v>1597</v>
      </c>
      <c r="E315" s="3" t="s">
        <v>1089</v>
      </c>
      <c r="F315" s="3" t="s">
        <v>1598</v>
      </c>
      <c r="G315" s="6" t="s">
        <v>2701</v>
      </c>
      <c r="H315" s="6" t="s">
        <v>3773</v>
      </c>
      <c r="I315" s="6" t="s">
        <v>4624</v>
      </c>
      <c r="J315" s="3"/>
      <c r="K315" s="15" t="s">
        <v>4625</v>
      </c>
      <c r="L315" s="3" t="s">
        <v>4626</v>
      </c>
      <c r="M315" s="3" t="s">
        <v>4627</v>
      </c>
      <c r="N315" s="3"/>
      <c r="O315" s="3" t="s">
        <v>1599</v>
      </c>
      <c r="P315" s="3" t="s">
        <v>1600</v>
      </c>
      <c r="Q315" s="12">
        <v>24377</v>
      </c>
      <c r="R315" s="14" t="s">
        <v>2732</v>
      </c>
      <c r="S315" s="176" t="s">
        <v>2595</v>
      </c>
      <c r="T315" s="177" t="s">
        <v>4588</v>
      </c>
    </row>
    <row r="316" spans="1:21" ht="34.200000000000003">
      <c r="A316" s="3" t="s">
        <v>337</v>
      </c>
      <c r="B316" s="3" t="s">
        <v>195</v>
      </c>
      <c r="C316" s="4" t="s">
        <v>25</v>
      </c>
      <c r="D316" s="5" t="s">
        <v>932</v>
      </c>
      <c r="E316" s="3" t="s">
        <v>933</v>
      </c>
      <c r="F316" s="6" t="s">
        <v>4628</v>
      </c>
      <c r="G316" s="6" t="s">
        <v>2708</v>
      </c>
      <c r="H316" s="6" t="s">
        <v>4629</v>
      </c>
      <c r="I316" s="6" t="s">
        <v>4630</v>
      </c>
      <c r="J316" s="6">
        <v>1</v>
      </c>
      <c r="K316" s="15" t="s">
        <v>4631</v>
      </c>
      <c r="L316" s="3" t="s">
        <v>4632</v>
      </c>
      <c r="M316" s="3" t="s">
        <v>4633</v>
      </c>
      <c r="N316" s="6" t="s">
        <v>4634</v>
      </c>
      <c r="O316" s="3" t="s">
        <v>953</v>
      </c>
      <c r="P316" s="3" t="s">
        <v>4635</v>
      </c>
      <c r="Q316" s="8">
        <v>18642</v>
      </c>
      <c r="R316" s="14" t="s">
        <v>2732</v>
      </c>
      <c r="S316" s="176" t="s">
        <v>2762</v>
      </c>
      <c r="T316" s="177" t="s">
        <v>4588</v>
      </c>
    </row>
    <row r="317" spans="1:21" ht="45.6">
      <c r="A317" s="3" t="s">
        <v>337</v>
      </c>
      <c r="B317" s="3" t="s">
        <v>195</v>
      </c>
      <c r="C317" s="4" t="s">
        <v>25</v>
      </c>
      <c r="D317" s="5" t="s">
        <v>955</v>
      </c>
      <c r="E317" s="3" t="s">
        <v>956</v>
      </c>
      <c r="F317" s="3" t="s">
        <v>979</v>
      </c>
      <c r="G317" s="6" t="s">
        <v>2708</v>
      </c>
      <c r="H317" s="6" t="s">
        <v>4636</v>
      </c>
      <c r="I317" s="6" t="s">
        <v>4637</v>
      </c>
      <c r="J317" s="6">
        <v>1</v>
      </c>
      <c r="K317" s="15" t="s">
        <v>4638</v>
      </c>
      <c r="L317" s="6" t="s">
        <v>4639</v>
      </c>
      <c r="M317" s="3">
        <v>89105609268</v>
      </c>
      <c r="N317" s="3"/>
      <c r="O317" s="3" t="s">
        <v>980</v>
      </c>
      <c r="P317" s="3" t="s">
        <v>4640</v>
      </c>
      <c r="Q317" s="12">
        <v>23121</v>
      </c>
      <c r="R317" s="14" t="s">
        <v>2732</v>
      </c>
      <c r="S317" s="176" t="s">
        <v>2762</v>
      </c>
      <c r="T317" s="177" t="s">
        <v>4588</v>
      </c>
    </row>
    <row r="318" spans="1:21" ht="45.6">
      <c r="A318" s="3" t="s">
        <v>337</v>
      </c>
      <c r="B318" s="3" t="s">
        <v>195</v>
      </c>
      <c r="C318" s="4" t="s">
        <v>25</v>
      </c>
      <c r="D318" s="5" t="s">
        <v>1019</v>
      </c>
      <c r="E318" s="3" t="s">
        <v>1020</v>
      </c>
      <c r="F318" s="3" t="s">
        <v>1030</v>
      </c>
      <c r="G318" s="6" t="s">
        <v>2708</v>
      </c>
      <c r="H318" s="6" t="s">
        <v>4641</v>
      </c>
      <c r="I318" s="6" t="s">
        <v>4642</v>
      </c>
      <c r="J318" s="6">
        <v>1</v>
      </c>
      <c r="K318" s="15" t="s">
        <v>4643</v>
      </c>
      <c r="L318" s="3" t="s">
        <v>4644</v>
      </c>
      <c r="M318" s="3" t="s">
        <v>4645</v>
      </c>
      <c r="N318" s="3"/>
      <c r="O318" s="3" t="s">
        <v>1033</v>
      </c>
      <c r="P318" s="3" t="s">
        <v>1035</v>
      </c>
      <c r="Q318" s="8">
        <v>28260</v>
      </c>
      <c r="R318" s="14" t="s">
        <v>2732</v>
      </c>
      <c r="S318" s="176" t="s">
        <v>2762</v>
      </c>
      <c r="T318" s="177" t="s">
        <v>4588</v>
      </c>
    </row>
    <row r="319" spans="1:21" ht="13.2">
      <c r="J319">
        <f>SUM(J2:J318)</f>
        <v>45</v>
      </c>
      <c r="K319" s="239"/>
      <c r="Q319" s="2"/>
      <c r="T319" s="240"/>
    </row>
    <row r="320" spans="1:21" ht="13.2">
      <c r="K320" s="239"/>
      <c r="Q320" s="2"/>
      <c r="T320" s="240"/>
    </row>
    <row r="321" spans="11:20" ht="13.2">
      <c r="K321" s="239"/>
      <c r="Q321" s="2"/>
      <c r="T321" s="240"/>
    </row>
    <row r="322" spans="11:20" ht="13.2">
      <c r="K322" s="239"/>
      <c r="Q322" s="2"/>
      <c r="T322" s="240"/>
    </row>
    <row r="323" spans="11:20" ht="13.2">
      <c r="K323" s="239"/>
      <c r="Q323" s="2"/>
      <c r="T323" s="240"/>
    </row>
    <row r="324" spans="11:20" ht="13.2">
      <c r="K324" s="239"/>
      <c r="Q324" s="2"/>
      <c r="T324" s="240"/>
    </row>
    <row r="325" spans="11:20" ht="13.2">
      <c r="K325" s="239"/>
      <c r="Q325" s="2"/>
      <c r="T325" s="240"/>
    </row>
    <row r="326" spans="11:20" ht="13.2">
      <c r="K326" s="239"/>
      <c r="Q326" s="2"/>
      <c r="T326" s="240"/>
    </row>
    <row r="327" spans="11:20" ht="13.2">
      <c r="K327" s="239"/>
      <c r="Q327" s="2"/>
      <c r="T327" s="240"/>
    </row>
    <row r="328" spans="11:20" ht="13.2">
      <c r="K328" s="239"/>
      <c r="Q328" s="2"/>
      <c r="T328" s="240"/>
    </row>
    <row r="329" spans="11:20" ht="13.2">
      <c r="K329" s="239"/>
      <c r="Q329" s="2"/>
      <c r="T329" s="240"/>
    </row>
    <row r="330" spans="11:20" ht="13.2">
      <c r="K330" s="239"/>
      <c r="Q330" s="2"/>
      <c r="T330" s="240"/>
    </row>
    <row r="331" spans="11:20" ht="13.2">
      <c r="K331" s="239"/>
      <c r="Q331" s="2"/>
      <c r="T331" s="240"/>
    </row>
    <row r="332" spans="11:20" ht="13.2">
      <c r="K332" s="239"/>
      <c r="Q332" s="2"/>
      <c r="T332" s="240"/>
    </row>
    <row r="333" spans="11:20" ht="13.2">
      <c r="K333" s="239"/>
      <c r="Q333" s="2"/>
      <c r="T333" s="240"/>
    </row>
    <row r="334" spans="11:20" ht="13.2">
      <c r="K334" s="239"/>
      <c r="Q334" s="2"/>
      <c r="T334" s="240"/>
    </row>
    <row r="335" spans="11:20" ht="13.2">
      <c r="K335" s="239"/>
      <c r="Q335" s="2"/>
      <c r="T335" s="240"/>
    </row>
    <row r="336" spans="11:20" ht="13.2">
      <c r="K336" s="239"/>
      <c r="Q336" s="2"/>
      <c r="T336" s="240"/>
    </row>
    <row r="337" spans="11:20" ht="13.2">
      <c r="K337" s="239"/>
      <c r="Q337" s="2"/>
      <c r="T337" s="240"/>
    </row>
    <row r="338" spans="11:20" ht="13.2">
      <c r="K338" s="239"/>
      <c r="Q338" s="2"/>
      <c r="T338" s="240"/>
    </row>
    <row r="339" spans="11:20" ht="13.2">
      <c r="K339" s="239"/>
      <c r="Q339" s="2"/>
      <c r="T339" s="240"/>
    </row>
    <row r="340" spans="11:20" ht="13.2">
      <c r="K340" s="239"/>
      <c r="Q340" s="2"/>
      <c r="T340" s="240"/>
    </row>
    <row r="341" spans="11:20" ht="13.2">
      <c r="K341" s="239"/>
      <c r="Q341" s="2"/>
      <c r="T341" s="240"/>
    </row>
    <row r="342" spans="11:20" ht="13.2">
      <c r="K342" s="239"/>
      <c r="Q342" s="2"/>
      <c r="T342" s="240"/>
    </row>
    <row r="343" spans="11:20" ht="13.2">
      <c r="K343" s="239"/>
      <c r="Q343" s="2"/>
      <c r="T343" s="240"/>
    </row>
    <row r="344" spans="11:20" ht="13.2">
      <c r="K344" s="239"/>
      <c r="Q344" s="2"/>
      <c r="T344" s="240"/>
    </row>
    <row r="345" spans="11:20" ht="13.2">
      <c r="K345" s="239"/>
      <c r="Q345" s="2"/>
      <c r="T345" s="240"/>
    </row>
    <row r="346" spans="11:20" ht="13.2">
      <c r="K346" s="239"/>
      <c r="Q346" s="2"/>
      <c r="T346" s="240"/>
    </row>
    <row r="347" spans="11:20" ht="13.2">
      <c r="K347" s="239"/>
      <c r="Q347" s="2"/>
      <c r="T347" s="240"/>
    </row>
    <row r="348" spans="11:20" ht="13.2">
      <c r="K348" s="239"/>
      <c r="Q348" s="2"/>
      <c r="T348" s="240"/>
    </row>
    <row r="349" spans="11:20" ht="13.2">
      <c r="K349" s="239"/>
      <c r="Q349" s="2"/>
      <c r="T349" s="240"/>
    </row>
    <row r="350" spans="11:20" ht="13.2">
      <c r="K350" s="239"/>
      <c r="Q350" s="2"/>
      <c r="T350" s="240"/>
    </row>
    <row r="351" spans="11:20" ht="13.2">
      <c r="K351" s="239"/>
      <c r="Q351" s="2"/>
      <c r="T351" s="240"/>
    </row>
    <row r="352" spans="11:20" ht="13.2">
      <c r="K352" s="239"/>
      <c r="Q352" s="2"/>
      <c r="T352" s="240"/>
    </row>
    <row r="353" spans="11:20" ht="13.2">
      <c r="K353" s="239"/>
      <c r="Q353" s="2"/>
      <c r="T353" s="240"/>
    </row>
    <row r="354" spans="11:20" ht="13.2">
      <c r="K354" s="239"/>
      <c r="Q354" s="241"/>
      <c r="T354" s="240"/>
    </row>
    <row r="355" spans="11:20" ht="13.2">
      <c r="K355" s="239"/>
      <c r="Q355" s="241"/>
      <c r="T355" s="240"/>
    </row>
    <row r="356" spans="11:20" ht="13.2">
      <c r="K356" s="239"/>
      <c r="Q356" s="241"/>
      <c r="T356" s="240"/>
    </row>
    <row r="357" spans="11:20" ht="13.2">
      <c r="K357" s="239"/>
      <c r="Q357" s="241"/>
      <c r="T357" s="240"/>
    </row>
    <row r="358" spans="11:20" ht="13.2">
      <c r="K358" s="239"/>
      <c r="Q358" s="241"/>
      <c r="T358" s="240"/>
    </row>
    <row r="359" spans="11:20" ht="13.2">
      <c r="K359" s="239"/>
      <c r="Q359" s="241"/>
      <c r="T359" s="240"/>
    </row>
    <row r="360" spans="11:20" ht="13.2">
      <c r="K360" s="239"/>
      <c r="Q360" s="241"/>
      <c r="T360" s="240"/>
    </row>
    <row r="361" spans="11:20" ht="13.2">
      <c r="K361" s="239"/>
      <c r="Q361" s="241"/>
      <c r="T361" s="240"/>
    </row>
    <row r="362" spans="11:20" ht="13.2">
      <c r="K362" s="239"/>
      <c r="Q362" s="241"/>
      <c r="T362" s="240"/>
    </row>
    <row r="363" spans="11:20" ht="13.2">
      <c r="K363" s="239"/>
      <c r="Q363" s="241"/>
      <c r="T363" s="240"/>
    </row>
    <row r="364" spans="11:20" ht="13.2">
      <c r="K364" s="239"/>
      <c r="Q364" s="241"/>
      <c r="T364" s="240"/>
    </row>
    <row r="365" spans="11:20" ht="13.2">
      <c r="K365" s="239"/>
      <c r="Q365" s="241"/>
      <c r="T365" s="240"/>
    </row>
    <row r="366" spans="11:20" ht="13.2">
      <c r="K366" s="239"/>
      <c r="Q366" s="241"/>
      <c r="T366" s="240"/>
    </row>
    <row r="367" spans="11:20" ht="13.2">
      <c r="K367" s="239"/>
      <c r="Q367" s="241"/>
      <c r="T367" s="240"/>
    </row>
    <row r="368" spans="11:20" ht="13.2">
      <c r="K368" s="239"/>
      <c r="Q368" s="241"/>
      <c r="T368" s="240"/>
    </row>
    <row r="369" spans="11:20" ht="13.2">
      <c r="K369" s="239"/>
      <c r="Q369" s="241"/>
      <c r="T369" s="240"/>
    </row>
    <row r="370" spans="11:20" ht="13.2">
      <c r="K370" s="239"/>
      <c r="Q370" s="241"/>
      <c r="T370" s="240"/>
    </row>
    <row r="371" spans="11:20" ht="13.2">
      <c r="K371" s="239"/>
      <c r="Q371" s="241"/>
      <c r="T371" s="240"/>
    </row>
    <row r="372" spans="11:20" ht="13.2">
      <c r="K372" s="239"/>
      <c r="Q372" s="241"/>
      <c r="T372" s="240"/>
    </row>
    <row r="373" spans="11:20" ht="13.2">
      <c r="K373" s="239"/>
      <c r="Q373" s="241"/>
      <c r="T373" s="240"/>
    </row>
    <row r="374" spans="11:20" ht="13.2">
      <c r="K374" s="239"/>
      <c r="Q374" s="241"/>
      <c r="T374" s="240"/>
    </row>
    <row r="375" spans="11:20" ht="13.2">
      <c r="K375" s="239"/>
      <c r="Q375" s="241"/>
      <c r="T375" s="240"/>
    </row>
    <row r="376" spans="11:20" ht="13.2">
      <c r="K376" s="239"/>
      <c r="Q376" s="241"/>
      <c r="T376" s="240"/>
    </row>
    <row r="377" spans="11:20" ht="13.2">
      <c r="K377" s="239"/>
      <c r="Q377" s="241"/>
      <c r="T377" s="240"/>
    </row>
    <row r="378" spans="11:20" ht="13.2">
      <c r="K378" s="239"/>
      <c r="Q378" s="241"/>
      <c r="T378" s="240"/>
    </row>
    <row r="379" spans="11:20" ht="13.2">
      <c r="K379" s="239"/>
      <c r="Q379" s="241"/>
      <c r="T379" s="240"/>
    </row>
    <row r="380" spans="11:20" ht="13.2">
      <c r="K380" s="239"/>
      <c r="Q380" s="241"/>
      <c r="T380" s="240"/>
    </row>
    <row r="381" spans="11:20" ht="13.2">
      <c r="K381" s="239"/>
      <c r="Q381" s="241"/>
      <c r="T381" s="240"/>
    </row>
    <row r="382" spans="11:20" ht="13.2">
      <c r="K382" s="239"/>
      <c r="Q382" s="241"/>
      <c r="T382" s="240"/>
    </row>
    <row r="383" spans="11:20" ht="13.2">
      <c r="K383" s="239"/>
      <c r="Q383" s="241"/>
      <c r="T383" s="240"/>
    </row>
    <row r="384" spans="11:20" ht="13.2">
      <c r="K384" s="239"/>
      <c r="Q384" s="241"/>
      <c r="T384" s="240"/>
    </row>
    <row r="385" spans="11:20" ht="13.2">
      <c r="K385" s="239"/>
      <c r="Q385" s="241"/>
      <c r="T385" s="240"/>
    </row>
    <row r="386" spans="11:20" ht="13.2">
      <c r="K386" s="239"/>
      <c r="Q386" s="241"/>
      <c r="T386" s="240"/>
    </row>
    <row r="387" spans="11:20" ht="13.2">
      <c r="K387" s="239"/>
      <c r="Q387" s="241"/>
      <c r="T387" s="240"/>
    </row>
    <row r="388" spans="11:20" ht="13.2">
      <c r="K388" s="239"/>
      <c r="Q388" s="241"/>
      <c r="T388" s="240"/>
    </row>
    <row r="389" spans="11:20" ht="13.2">
      <c r="K389" s="239"/>
      <c r="Q389" s="241"/>
      <c r="T389" s="240"/>
    </row>
    <row r="390" spans="11:20" ht="13.2">
      <c r="K390" s="239"/>
      <c r="Q390" s="241"/>
      <c r="T390" s="240"/>
    </row>
    <row r="391" spans="11:20" ht="13.2">
      <c r="K391" s="239"/>
      <c r="Q391" s="241"/>
      <c r="T391" s="240"/>
    </row>
    <row r="392" spans="11:20" ht="13.2">
      <c r="K392" s="239"/>
      <c r="Q392" s="241"/>
      <c r="T392" s="240"/>
    </row>
    <row r="393" spans="11:20" ht="13.2">
      <c r="K393" s="239"/>
      <c r="Q393" s="241"/>
      <c r="T393" s="240"/>
    </row>
    <row r="394" spans="11:20" ht="13.2">
      <c r="K394" s="239"/>
      <c r="Q394" s="241"/>
      <c r="T394" s="240"/>
    </row>
    <row r="395" spans="11:20" ht="13.2">
      <c r="K395" s="239"/>
      <c r="Q395" s="241"/>
      <c r="T395" s="240"/>
    </row>
    <row r="396" spans="11:20" ht="13.2">
      <c r="K396" s="239"/>
      <c r="Q396" s="241"/>
      <c r="T396" s="240"/>
    </row>
    <row r="397" spans="11:20" ht="13.2">
      <c r="K397" s="239"/>
      <c r="Q397" s="241"/>
      <c r="T397" s="240"/>
    </row>
    <row r="398" spans="11:20" ht="13.2">
      <c r="K398" s="239"/>
      <c r="Q398" s="241"/>
      <c r="T398" s="240"/>
    </row>
    <row r="399" spans="11:20" ht="13.2">
      <c r="K399" s="239"/>
      <c r="Q399" s="241"/>
      <c r="T399" s="240"/>
    </row>
    <row r="400" spans="11:20" ht="13.2">
      <c r="K400" s="239"/>
      <c r="Q400" s="241"/>
      <c r="T400" s="240"/>
    </row>
    <row r="401" spans="11:20" ht="13.2">
      <c r="K401" s="239"/>
      <c r="Q401" s="241"/>
      <c r="T401" s="240"/>
    </row>
    <row r="402" spans="11:20" ht="13.2">
      <c r="K402" s="239"/>
      <c r="Q402" s="241"/>
      <c r="T402" s="240"/>
    </row>
    <row r="403" spans="11:20" ht="13.2">
      <c r="K403" s="239"/>
      <c r="Q403" s="241"/>
      <c r="T403" s="240"/>
    </row>
    <row r="404" spans="11:20" ht="13.2">
      <c r="K404" s="239"/>
      <c r="Q404" s="241"/>
      <c r="T404" s="240"/>
    </row>
    <row r="405" spans="11:20" ht="13.2">
      <c r="K405" s="239"/>
      <c r="Q405" s="241"/>
      <c r="T405" s="240"/>
    </row>
    <row r="406" spans="11:20" ht="13.2">
      <c r="K406" s="239"/>
      <c r="Q406" s="241"/>
      <c r="T406" s="240"/>
    </row>
    <row r="407" spans="11:20" ht="13.2">
      <c r="K407" s="239"/>
      <c r="Q407" s="241"/>
      <c r="T407" s="240"/>
    </row>
    <row r="408" spans="11:20" ht="13.2">
      <c r="K408" s="239"/>
      <c r="Q408" s="241"/>
      <c r="T408" s="240"/>
    </row>
    <row r="409" spans="11:20" ht="13.2">
      <c r="K409" s="239"/>
      <c r="Q409" s="241"/>
      <c r="T409" s="240"/>
    </row>
    <row r="410" spans="11:20" ht="13.2">
      <c r="K410" s="239"/>
      <c r="Q410" s="241"/>
      <c r="T410" s="240"/>
    </row>
    <row r="411" spans="11:20" ht="13.2">
      <c r="K411" s="239"/>
      <c r="Q411" s="241"/>
      <c r="T411" s="240"/>
    </row>
    <row r="412" spans="11:20" ht="13.2">
      <c r="K412" s="239"/>
      <c r="Q412" s="241"/>
      <c r="T412" s="240"/>
    </row>
    <row r="413" spans="11:20" ht="13.2">
      <c r="K413" s="239"/>
      <c r="Q413" s="241"/>
      <c r="T413" s="240"/>
    </row>
    <row r="414" spans="11:20" ht="13.2">
      <c r="K414" s="239"/>
      <c r="Q414" s="241"/>
      <c r="T414" s="240"/>
    </row>
    <row r="415" spans="11:20" ht="13.2">
      <c r="K415" s="239"/>
      <c r="Q415" s="241"/>
      <c r="T415" s="240"/>
    </row>
    <row r="416" spans="11:20" ht="13.2">
      <c r="K416" s="239"/>
      <c r="Q416" s="241"/>
      <c r="T416" s="240"/>
    </row>
    <row r="417" spans="11:20" ht="13.2">
      <c r="K417" s="239"/>
      <c r="Q417" s="241"/>
      <c r="T417" s="240"/>
    </row>
    <row r="418" spans="11:20" ht="13.2">
      <c r="K418" s="239"/>
      <c r="Q418" s="241"/>
      <c r="T418" s="240"/>
    </row>
    <row r="419" spans="11:20" ht="13.2">
      <c r="K419" s="239"/>
      <c r="Q419" s="241"/>
      <c r="T419" s="240"/>
    </row>
    <row r="420" spans="11:20" ht="13.2">
      <c r="K420" s="239"/>
      <c r="Q420" s="241"/>
      <c r="T420" s="240"/>
    </row>
    <row r="421" spans="11:20" ht="13.2">
      <c r="K421" s="239"/>
      <c r="Q421" s="241"/>
      <c r="T421" s="240"/>
    </row>
    <row r="422" spans="11:20" ht="13.2">
      <c r="K422" s="239"/>
      <c r="Q422" s="241"/>
      <c r="T422" s="240"/>
    </row>
    <row r="423" spans="11:20" ht="13.2">
      <c r="K423" s="239"/>
      <c r="Q423" s="241"/>
      <c r="T423" s="240"/>
    </row>
    <row r="424" spans="11:20" ht="13.2">
      <c r="K424" s="239"/>
      <c r="Q424" s="241"/>
      <c r="T424" s="240"/>
    </row>
    <row r="425" spans="11:20" ht="13.2">
      <c r="K425" s="239"/>
      <c r="Q425" s="241"/>
      <c r="T425" s="240"/>
    </row>
    <row r="426" spans="11:20" ht="13.2">
      <c r="K426" s="239"/>
      <c r="Q426" s="241"/>
      <c r="T426" s="240"/>
    </row>
    <row r="427" spans="11:20" ht="13.2">
      <c r="K427" s="239"/>
      <c r="Q427" s="241"/>
      <c r="T427" s="240"/>
    </row>
    <row r="428" spans="11:20" ht="13.2">
      <c r="K428" s="239"/>
      <c r="Q428" s="241"/>
      <c r="T428" s="240"/>
    </row>
    <row r="429" spans="11:20" ht="13.2">
      <c r="K429" s="239"/>
      <c r="Q429" s="241"/>
      <c r="T429" s="240"/>
    </row>
    <row r="430" spans="11:20" ht="13.2">
      <c r="K430" s="239"/>
      <c r="Q430" s="241"/>
      <c r="T430" s="240"/>
    </row>
    <row r="431" spans="11:20" ht="13.2">
      <c r="K431" s="239"/>
      <c r="Q431" s="241"/>
      <c r="T431" s="240"/>
    </row>
    <row r="432" spans="11:20" ht="13.2">
      <c r="K432" s="239"/>
      <c r="Q432" s="241"/>
      <c r="T432" s="240"/>
    </row>
    <row r="433" spans="11:20" ht="13.2">
      <c r="K433" s="239"/>
      <c r="Q433" s="241"/>
      <c r="T433" s="240"/>
    </row>
    <row r="434" spans="11:20" ht="13.2">
      <c r="K434" s="239"/>
      <c r="Q434" s="241"/>
      <c r="T434" s="240"/>
    </row>
    <row r="435" spans="11:20" ht="13.2">
      <c r="K435" s="239"/>
      <c r="Q435" s="241"/>
      <c r="T435" s="240"/>
    </row>
    <row r="436" spans="11:20" ht="13.2">
      <c r="K436" s="239"/>
      <c r="Q436" s="241"/>
      <c r="T436" s="240"/>
    </row>
    <row r="437" spans="11:20" ht="13.2">
      <c r="K437" s="239"/>
      <c r="Q437" s="241"/>
      <c r="T437" s="240"/>
    </row>
    <row r="438" spans="11:20" ht="13.2">
      <c r="K438" s="239"/>
      <c r="Q438" s="241"/>
      <c r="T438" s="240"/>
    </row>
    <row r="439" spans="11:20" ht="13.2">
      <c r="K439" s="239"/>
      <c r="Q439" s="241"/>
      <c r="T439" s="240"/>
    </row>
    <row r="440" spans="11:20" ht="13.2">
      <c r="K440" s="239"/>
      <c r="Q440" s="241"/>
      <c r="T440" s="240"/>
    </row>
    <row r="441" spans="11:20" ht="13.2">
      <c r="K441" s="239"/>
      <c r="Q441" s="241"/>
      <c r="T441" s="240"/>
    </row>
    <row r="442" spans="11:20" ht="13.2">
      <c r="K442" s="239"/>
      <c r="Q442" s="241"/>
      <c r="T442" s="240"/>
    </row>
    <row r="443" spans="11:20" ht="13.2">
      <c r="K443" s="239"/>
      <c r="Q443" s="241"/>
      <c r="T443" s="240"/>
    </row>
    <row r="444" spans="11:20" ht="13.2">
      <c r="K444" s="239"/>
      <c r="Q444" s="241"/>
      <c r="T444" s="240"/>
    </row>
    <row r="445" spans="11:20" ht="13.2">
      <c r="K445" s="239"/>
      <c r="Q445" s="241"/>
      <c r="T445" s="240"/>
    </row>
    <row r="446" spans="11:20" ht="13.2">
      <c r="K446" s="239"/>
      <c r="Q446" s="241"/>
      <c r="T446" s="240"/>
    </row>
    <row r="447" spans="11:20" ht="13.2">
      <c r="K447" s="239"/>
      <c r="Q447" s="241"/>
      <c r="T447" s="240"/>
    </row>
    <row r="448" spans="11:20" ht="13.2">
      <c r="K448" s="239"/>
      <c r="Q448" s="241"/>
      <c r="T448" s="240"/>
    </row>
    <row r="449" spans="11:20" ht="13.2">
      <c r="K449" s="239"/>
      <c r="Q449" s="241"/>
      <c r="T449" s="240"/>
    </row>
    <row r="450" spans="11:20" ht="13.2">
      <c r="K450" s="239"/>
      <c r="Q450" s="241"/>
      <c r="T450" s="240"/>
    </row>
    <row r="451" spans="11:20" ht="13.2">
      <c r="K451" s="239"/>
      <c r="Q451" s="241"/>
      <c r="T451" s="240"/>
    </row>
    <row r="452" spans="11:20" ht="13.2">
      <c r="K452" s="239"/>
      <c r="Q452" s="241"/>
      <c r="T452" s="240"/>
    </row>
    <row r="453" spans="11:20" ht="13.2">
      <c r="K453" s="239"/>
      <c r="Q453" s="241"/>
      <c r="T453" s="240"/>
    </row>
    <row r="454" spans="11:20" ht="13.2">
      <c r="K454" s="239"/>
      <c r="Q454" s="241"/>
      <c r="T454" s="240"/>
    </row>
    <row r="455" spans="11:20" ht="13.2">
      <c r="K455" s="239"/>
      <c r="Q455" s="241"/>
      <c r="T455" s="240"/>
    </row>
    <row r="456" spans="11:20" ht="13.2">
      <c r="K456" s="239"/>
      <c r="Q456" s="241"/>
      <c r="T456" s="240"/>
    </row>
    <row r="457" spans="11:20" ht="13.2">
      <c r="K457" s="239"/>
      <c r="Q457" s="241"/>
      <c r="T457" s="240"/>
    </row>
    <row r="458" spans="11:20" ht="13.2">
      <c r="K458" s="239"/>
      <c r="Q458" s="241"/>
      <c r="T458" s="240"/>
    </row>
    <row r="459" spans="11:20" ht="13.2">
      <c r="K459" s="239"/>
      <c r="Q459" s="241"/>
      <c r="T459" s="240"/>
    </row>
    <row r="460" spans="11:20" ht="13.2">
      <c r="K460" s="239"/>
      <c r="Q460" s="241"/>
      <c r="T460" s="240"/>
    </row>
    <row r="461" spans="11:20" ht="13.2">
      <c r="K461" s="239"/>
      <c r="Q461" s="241"/>
      <c r="T461" s="240"/>
    </row>
    <row r="462" spans="11:20" ht="13.2">
      <c r="K462" s="239"/>
      <c r="Q462" s="241"/>
      <c r="T462" s="240"/>
    </row>
    <row r="463" spans="11:20" ht="13.2">
      <c r="K463" s="239"/>
      <c r="Q463" s="241"/>
      <c r="T463" s="240"/>
    </row>
    <row r="464" spans="11:20" ht="13.2">
      <c r="K464" s="239"/>
      <c r="Q464" s="241"/>
      <c r="T464" s="240"/>
    </row>
    <row r="465" spans="11:20" ht="13.2">
      <c r="K465" s="239"/>
      <c r="Q465" s="241"/>
      <c r="T465" s="240"/>
    </row>
    <row r="466" spans="11:20" ht="13.2">
      <c r="K466" s="239"/>
      <c r="Q466" s="241"/>
      <c r="T466" s="240"/>
    </row>
    <row r="467" spans="11:20" ht="13.2">
      <c r="K467" s="239"/>
      <c r="Q467" s="241"/>
      <c r="T467" s="240"/>
    </row>
    <row r="468" spans="11:20" ht="13.2">
      <c r="K468" s="239"/>
      <c r="Q468" s="241"/>
      <c r="T468" s="240"/>
    </row>
    <row r="469" spans="11:20" ht="13.2">
      <c r="K469" s="239"/>
      <c r="Q469" s="241"/>
      <c r="T469" s="240"/>
    </row>
    <row r="470" spans="11:20" ht="13.2">
      <c r="K470" s="239"/>
      <c r="Q470" s="241"/>
      <c r="T470" s="240"/>
    </row>
    <row r="471" spans="11:20" ht="13.2">
      <c r="K471" s="239"/>
      <c r="Q471" s="241"/>
      <c r="T471" s="240"/>
    </row>
    <row r="472" spans="11:20" ht="13.2">
      <c r="K472" s="239"/>
      <c r="Q472" s="241"/>
      <c r="T472" s="240"/>
    </row>
    <row r="473" spans="11:20" ht="13.2">
      <c r="K473" s="239"/>
      <c r="Q473" s="241"/>
      <c r="T473" s="240"/>
    </row>
    <row r="474" spans="11:20" ht="13.2">
      <c r="K474" s="239"/>
      <c r="Q474" s="241"/>
      <c r="T474" s="240"/>
    </row>
    <row r="475" spans="11:20" ht="13.2">
      <c r="K475" s="239"/>
      <c r="Q475" s="241"/>
      <c r="T475" s="240"/>
    </row>
    <row r="476" spans="11:20" ht="13.2">
      <c r="K476" s="239"/>
      <c r="Q476" s="241"/>
      <c r="T476" s="240"/>
    </row>
    <row r="477" spans="11:20" ht="13.2">
      <c r="K477" s="239"/>
      <c r="Q477" s="241"/>
      <c r="T477" s="240"/>
    </row>
    <row r="478" spans="11:20" ht="13.2">
      <c r="K478" s="239"/>
      <c r="Q478" s="241"/>
      <c r="T478" s="240"/>
    </row>
    <row r="479" spans="11:20" ht="13.2">
      <c r="K479" s="239"/>
      <c r="Q479" s="241"/>
      <c r="T479" s="240"/>
    </row>
    <row r="480" spans="11:20" ht="13.2">
      <c r="K480" s="239"/>
      <c r="Q480" s="241"/>
      <c r="T480" s="240"/>
    </row>
    <row r="481" spans="11:20" ht="13.2">
      <c r="K481" s="239"/>
      <c r="Q481" s="241"/>
      <c r="T481" s="240"/>
    </row>
    <row r="482" spans="11:20" ht="13.2">
      <c r="K482" s="239"/>
      <c r="Q482" s="241"/>
      <c r="T482" s="240"/>
    </row>
    <row r="483" spans="11:20" ht="13.2">
      <c r="K483" s="239"/>
      <c r="Q483" s="241"/>
      <c r="T483" s="240"/>
    </row>
    <row r="484" spans="11:20" ht="13.2">
      <c r="K484" s="239"/>
      <c r="Q484" s="241"/>
      <c r="T484" s="240"/>
    </row>
    <row r="485" spans="11:20" ht="13.2">
      <c r="K485" s="239"/>
      <c r="Q485" s="241"/>
      <c r="T485" s="240"/>
    </row>
    <row r="486" spans="11:20" ht="13.2">
      <c r="K486" s="239"/>
      <c r="Q486" s="241"/>
      <c r="T486" s="240"/>
    </row>
    <row r="487" spans="11:20" ht="13.2">
      <c r="K487" s="239"/>
      <c r="Q487" s="241"/>
      <c r="T487" s="240"/>
    </row>
    <row r="488" spans="11:20" ht="13.2">
      <c r="K488" s="239"/>
      <c r="Q488" s="241"/>
      <c r="T488" s="240"/>
    </row>
    <row r="489" spans="11:20" ht="13.2">
      <c r="K489" s="239"/>
      <c r="Q489" s="241"/>
      <c r="T489" s="240"/>
    </row>
    <row r="490" spans="11:20" ht="13.2">
      <c r="K490" s="239"/>
      <c r="Q490" s="241"/>
      <c r="T490" s="240"/>
    </row>
    <row r="491" spans="11:20" ht="13.2">
      <c r="K491" s="239"/>
      <c r="Q491" s="241"/>
      <c r="T491" s="240"/>
    </row>
    <row r="492" spans="11:20" ht="13.2">
      <c r="K492" s="239"/>
      <c r="Q492" s="241"/>
      <c r="T492" s="240"/>
    </row>
    <row r="493" spans="11:20" ht="13.2">
      <c r="K493" s="239"/>
      <c r="Q493" s="241"/>
      <c r="T493" s="240"/>
    </row>
    <row r="494" spans="11:20" ht="13.2">
      <c r="K494" s="239"/>
      <c r="Q494" s="241"/>
      <c r="T494" s="240"/>
    </row>
    <row r="495" spans="11:20" ht="13.2">
      <c r="K495" s="239"/>
      <c r="Q495" s="241"/>
      <c r="T495" s="240"/>
    </row>
    <row r="496" spans="11:20" ht="13.2">
      <c r="K496" s="239"/>
      <c r="Q496" s="241"/>
      <c r="T496" s="240"/>
    </row>
    <row r="497" spans="11:20" ht="13.2">
      <c r="K497" s="239"/>
      <c r="Q497" s="241"/>
      <c r="T497" s="240"/>
    </row>
    <row r="498" spans="11:20" ht="13.2">
      <c r="K498" s="239"/>
      <c r="Q498" s="241"/>
      <c r="T498" s="240"/>
    </row>
    <row r="499" spans="11:20" ht="13.2">
      <c r="K499" s="239"/>
      <c r="Q499" s="241"/>
      <c r="T499" s="240"/>
    </row>
    <row r="500" spans="11:20" ht="13.2">
      <c r="K500" s="239"/>
      <c r="Q500" s="241"/>
      <c r="T500" s="240"/>
    </row>
    <row r="501" spans="11:20" ht="13.2">
      <c r="K501" s="239"/>
      <c r="Q501" s="241"/>
      <c r="T501" s="240"/>
    </row>
    <row r="502" spans="11:20" ht="13.2">
      <c r="K502" s="239"/>
      <c r="Q502" s="241"/>
      <c r="T502" s="240"/>
    </row>
    <row r="503" spans="11:20" ht="13.2">
      <c r="K503" s="239"/>
      <c r="Q503" s="241"/>
      <c r="T503" s="240"/>
    </row>
    <row r="504" spans="11:20" ht="13.2">
      <c r="K504" s="239"/>
      <c r="Q504" s="241"/>
      <c r="T504" s="240"/>
    </row>
    <row r="505" spans="11:20" ht="13.2">
      <c r="K505" s="239"/>
      <c r="Q505" s="241"/>
      <c r="T505" s="240"/>
    </row>
    <row r="506" spans="11:20" ht="13.2">
      <c r="K506" s="239"/>
      <c r="Q506" s="241"/>
      <c r="T506" s="240"/>
    </row>
    <row r="507" spans="11:20" ht="13.2">
      <c r="K507" s="239"/>
      <c r="Q507" s="241"/>
      <c r="T507" s="240"/>
    </row>
    <row r="508" spans="11:20" ht="13.2">
      <c r="K508" s="239"/>
      <c r="Q508" s="241"/>
      <c r="T508" s="240"/>
    </row>
    <row r="509" spans="11:20" ht="13.2">
      <c r="K509" s="239"/>
      <c r="Q509" s="241"/>
      <c r="T509" s="240"/>
    </row>
    <row r="510" spans="11:20" ht="13.2">
      <c r="K510" s="239"/>
      <c r="Q510" s="241"/>
      <c r="T510" s="240"/>
    </row>
    <row r="511" spans="11:20" ht="13.2">
      <c r="K511" s="239"/>
      <c r="Q511" s="241"/>
      <c r="T511" s="240"/>
    </row>
    <row r="512" spans="11:20" ht="13.2">
      <c r="K512" s="239"/>
      <c r="Q512" s="241"/>
      <c r="T512" s="240"/>
    </row>
    <row r="513" spans="11:20" ht="13.2">
      <c r="K513" s="239"/>
      <c r="Q513" s="241"/>
      <c r="T513" s="240"/>
    </row>
    <row r="514" spans="11:20" ht="13.2">
      <c r="K514" s="239"/>
      <c r="Q514" s="241"/>
      <c r="T514" s="240"/>
    </row>
    <row r="515" spans="11:20" ht="13.2">
      <c r="K515" s="239"/>
      <c r="Q515" s="241"/>
      <c r="T515" s="240"/>
    </row>
    <row r="516" spans="11:20" ht="13.2">
      <c r="K516" s="239"/>
      <c r="Q516" s="241"/>
      <c r="T516" s="240"/>
    </row>
    <row r="517" spans="11:20" ht="13.2">
      <c r="K517" s="239"/>
      <c r="Q517" s="241"/>
      <c r="T517" s="240"/>
    </row>
    <row r="518" spans="11:20" ht="13.2">
      <c r="K518" s="239"/>
      <c r="Q518" s="241"/>
      <c r="T518" s="240"/>
    </row>
    <row r="519" spans="11:20" ht="13.2">
      <c r="K519" s="239"/>
      <c r="Q519" s="241"/>
    </row>
    <row r="520" spans="11:20" ht="13.2">
      <c r="K520" s="239"/>
      <c r="Q520" s="241"/>
    </row>
    <row r="521" spans="11:20" ht="13.2">
      <c r="K521" s="239"/>
      <c r="Q521" s="241"/>
    </row>
    <row r="522" spans="11:20" ht="13.2">
      <c r="K522" s="239"/>
      <c r="Q522" s="241"/>
    </row>
    <row r="523" spans="11:20" ht="13.2">
      <c r="K523" s="239"/>
      <c r="Q523" s="241"/>
    </row>
    <row r="524" spans="11:20" ht="13.2">
      <c r="K524" s="239"/>
      <c r="Q524" s="241"/>
    </row>
    <row r="525" spans="11:20" ht="13.2">
      <c r="K525" s="239"/>
      <c r="Q525" s="241"/>
    </row>
    <row r="526" spans="11:20" ht="13.2">
      <c r="K526" s="239"/>
      <c r="Q526" s="241"/>
    </row>
    <row r="527" spans="11:20" ht="13.2">
      <c r="K527" s="239"/>
      <c r="Q527" s="241"/>
    </row>
    <row r="528" spans="11:20" ht="13.2">
      <c r="K528" s="239"/>
      <c r="Q528" s="241"/>
    </row>
    <row r="529" spans="11:17" ht="13.2">
      <c r="K529" s="239"/>
      <c r="Q529" s="241"/>
    </row>
    <row r="530" spans="11:17" ht="13.2">
      <c r="K530" s="239"/>
      <c r="Q530" s="241"/>
    </row>
    <row r="531" spans="11:17" ht="13.2">
      <c r="K531" s="239"/>
      <c r="Q531" s="241"/>
    </row>
    <row r="532" spans="11:17" ht="13.2">
      <c r="K532" s="239"/>
      <c r="Q532" s="241"/>
    </row>
    <row r="533" spans="11:17" ht="13.2">
      <c r="K533" s="239"/>
      <c r="Q533" s="241"/>
    </row>
    <row r="534" spans="11:17" ht="13.2">
      <c r="K534" s="239"/>
      <c r="Q534" s="241"/>
    </row>
    <row r="535" spans="11:17" ht="13.2">
      <c r="K535" s="239"/>
      <c r="Q535" s="241"/>
    </row>
    <row r="536" spans="11:17" ht="13.2">
      <c r="K536" s="239"/>
      <c r="Q536" s="241"/>
    </row>
    <row r="537" spans="11:17" ht="13.2">
      <c r="K537" s="239"/>
      <c r="Q537" s="241"/>
    </row>
    <row r="538" spans="11:17" ht="13.2">
      <c r="K538" s="239"/>
      <c r="Q538" s="241"/>
    </row>
    <row r="539" spans="11:17" ht="13.2">
      <c r="K539" s="239"/>
      <c r="Q539" s="241"/>
    </row>
    <row r="540" spans="11:17" ht="13.2">
      <c r="K540" s="239"/>
      <c r="Q540" s="241"/>
    </row>
    <row r="541" spans="11:17" ht="13.2">
      <c r="K541" s="239"/>
      <c r="Q541" s="241"/>
    </row>
    <row r="542" spans="11:17" ht="13.2">
      <c r="K542" s="239"/>
      <c r="Q542" s="241"/>
    </row>
    <row r="543" spans="11:17" ht="13.2">
      <c r="K543" s="239"/>
      <c r="Q543" s="241"/>
    </row>
    <row r="544" spans="11:17" ht="13.2">
      <c r="K544" s="239"/>
      <c r="Q544" s="241"/>
    </row>
    <row r="545" spans="11:17" ht="13.2">
      <c r="K545" s="239"/>
      <c r="Q545" s="241"/>
    </row>
    <row r="546" spans="11:17" ht="13.2">
      <c r="K546" s="239"/>
      <c r="Q546" s="241"/>
    </row>
    <row r="547" spans="11:17" ht="13.2">
      <c r="K547" s="239"/>
      <c r="Q547" s="241"/>
    </row>
    <row r="548" spans="11:17" ht="13.2">
      <c r="K548" s="239"/>
      <c r="Q548" s="241"/>
    </row>
    <row r="549" spans="11:17" ht="13.2">
      <c r="K549" s="239"/>
      <c r="Q549" s="241"/>
    </row>
    <row r="550" spans="11:17" ht="13.2">
      <c r="K550" s="239"/>
      <c r="Q550" s="241"/>
    </row>
    <row r="551" spans="11:17" ht="13.2">
      <c r="K551" s="239"/>
      <c r="Q551" s="241"/>
    </row>
    <row r="552" spans="11:17" ht="13.2">
      <c r="K552" s="239"/>
      <c r="Q552" s="241"/>
    </row>
    <row r="553" spans="11:17" ht="13.2">
      <c r="K553" s="239"/>
      <c r="Q553" s="241"/>
    </row>
    <row r="554" spans="11:17" ht="13.2">
      <c r="K554" s="239"/>
      <c r="Q554" s="241"/>
    </row>
    <row r="555" spans="11:17" ht="13.2">
      <c r="K555" s="239"/>
      <c r="Q555" s="241"/>
    </row>
    <row r="556" spans="11:17" ht="13.2">
      <c r="K556" s="239"/>
      <c r="Q556" s="241"/>
    </row>
    <row r="557" spans="11:17" ht="13.2">
      <c r="K557" s="239"/>
      <c r="Q557" s="241"/>
    </row>
    <row r="558" spans="11:17" ht="13.2">
      <c r="K558" s="239"/>
      <c r="Q558" s="241"/>
    </row>
    <row r="559" spans="11:17" ht="13.2">
      <c r="K559" s="239"/>
      <c r="Q559" s="241"/>
    </row>
    <row r="560" spans="11:17" ht="13.2">
      <c r="K560" s="239"/>
      <c r="Q560" s="241"/>
    </row>
    <row r="561" spans="11:17" ht="13.2">
      <c r="K561" s="239"/>
      <c r="Q561" s="241"/>
    </row>
    <row r="562" spans="11:17" ht="13.2">
      <c r="K562" s="239"/>
      <c r="Q562" s="241"/>
    </row>
    <row r="563" spans="11:17" ht="13.2">
      <c r="K563" s="239"/>
      <c r="Q563" s="241"/>
    </row>
    <row r="564" spans="11:17" ht="13.2">
      <c r="K564" s="239"/>
      <c r="Q564" s="241"/>
    </row>
    <row r="565" spans="11:17" ht="13.2">
      <c r="K565" s="239"/>
      <c r="Q565" s="241"/>
    </row>
    <row r="566" spans="11:17" ht="13.2">
      <c r="K566" s="239"/>
      <c r="Q566" s="241"/>
    </row>
    <row r="567" spans="11:17" ht="13.2">
      <c r="K567" s="239"/>
      <c r="Q567" s="241"/>
    </row>
    <row r="568" spans="11:17" ht="13.2">
      <c r="K568" s="239"/>
      <c r="Q568" s="241"/>
    </row>
    <row r="569" spans="11:17" ht="13.2">
      <c r="K569" s="239"/>
      <c r="Q569" s="241"/>
    </row>
    <row r="570" spans="11:17" ht="13.2">
      <c r="K570" s="239"/>
      <c r="Q570" s="241"/>
    </row>
    <row r="571" spans="11:17" ht="13.2">
      <c r="K571" s="239"/>
      <c r="Q571" s="241"/>
    </row>
    <row r="572" spans="11:17" ht="13.2">
      <c r="K572" s="239"/>
      <c r="Q572" s="241"/>
    </row>
    <row r="573" spans="11:17" ht="13.2">
      <c r="K573" s="239"/>
      <c r="Q573" s="241"/>
    </row>
    <row r="574" spans="11:17" ht="13.2">
      <c r="K574" s="239"/>
      <c r="Q574" s="241"/>
    </row>
    <row r="575" spans="11:17" ht="13.2">
      <c r="K575" s="239"/>
      <c r="Q575" s="241"/>
    </row>
    <row r="576" spans="11:17" ht="13.2">
      <c r="K576" s="239"/>
      <c r="Q576" s="241"/>
    </row>
    <row r="577" spans="11:17" ht="13.2">
      <c r="K577" s="239"/>
      <c r="Q577" s="241"/>
    </row>
    <row r="578" spans="11:17" ht="13.2">
      <c r="K578" s="239"/>
      <c r="Q578" s="241"/>
    </row>
    <row r="579" spans="11:17" ht="13.2">
      <c r="K579" s="239"/>
      <c r="Q579" s="241"/>
    </row>
    <row r="580" spans="11:17" ht="13.2">
      <c r="K580" s="239"/>
      <c r="Q580" s="241"/>
    </row>
    <row r="581" spans="11:17" ht="13.2">
      <c r="K581" s="239"/>
      <c r="Q581" s="241"/>
    </row>
    <row r="582" spans="11:17" ht="13.2">
      <c r="K582" s="239"/>
      <c r="Q582" s="241"/>
    </row>
    <row r="583" spans="11:17" ht="13.2">
      <c r="K583" s="239"/>
      <c r="Q583" s="241"/>
    </row>
    <row r="584" spans="11:17" ht="13.2">
      <c r="K584" s="239"/>
      <c r="Q584" s="241"/>
    </row>
    <row r="585" spans="11:17" ht="13.2">
      <c r="K585" s="239"/>
      <c r="Q585" s="241"/>
    </row>
    <row r="586" spans="11:17" ht="13.2">
      <c r="K586" s="239"/>
      <c r="Q586" s="241"/>
    </row>
    <row r="587" spans="11:17" ht="13.2">
      <c r="K587" s="239"/>
      <c r="Q587" s="241"/>
    </row>
    <row r="588" spans="11:17" ht="13.2">
      <c r="K588" s="239"/>
      <c r="Q588" s="241"/>
    </row>
    <row r="589" spans="11:17" ht="13.2">
      <c r="K589" s="239"/>
      <c r="Q589" s="241"/>
    </row>
    <row r="590" spans="11:17" ht="13.2">
      <c r="K590" s="239"/>
      <c r="Q590" s="241"/>
    </row>
    <row r="591" spans="11:17" ht="13.2">
      <c r="K591" s="239"/>
      <c r="Q591" s="241"/>
    </row>
    <row r="592" spans="11:17" ht="13.2">
      <c r="K592" s="239"/>
      <c r="Q592" s="241"/>
    </row>
    <row r="593" spans="11:17" ht="13.2">
      <c r="K593" s="239"/>
      <c r="Q593" s="241"/>
    </row>
    <row r="594" spans="11:17" ht="13.2">
      <c r="K594" s="239"/>
      <c r="Q594" s="241"/>
    </row>
    <row r="595" spans="11:17" ht="13.2">
      <c r="K595" s="239"/>
      <c r="Q595" s="241"/>
    </row>
    <row r="596" spans="11:17" ht="13.2">
      <c r="K596" s="239"/>
      <c r="Q596" s="241"/>
    </row>
    <row r="597" spans="11:17" ht="13.2">
      <c r="K597" s="239"/>
      <c r="Q597" s="241"/>
    </row>
    <row r="598" spans="11:17" ht="13.2">
      <c r="K598" s="239"/>
      <c r="Q598" s="241"/>
    </row>
    <row r="599" spans="11:17" ht="13.2">
      <c r="K599" s="239"/>
      <c r="Q599" s="241"/>
    </row>
    <row r="600" spans="11:17" ht="13.2">
      <c r="K600" s="239"/>
      <c r="Q600" s="241"/>
    </row>
    <row r="601" spans="11:17" ht="13.2">
      <c r="K601" s="239"/>
      <c r="Q601" s="241"/>
    </row>
    <row r="602" spans="11:17" ht="13.2">
      <c r="K602" s="239"/>
      <c r="Q602" s="241"/>
    </row>
    <row r="603" spans="11:17" ht="13.2">
      <c r="K603" s="239"/>
      <c r="Q603" s="241"/>
    </row>
    <row r="604" spans="11:17" ht="13.2">
      <c r="K604" s="239"/>
      <c r="Q604" s="241"/>
    </row>
    <row r="605" spans="11:17" ht="13.2">
      <c r="K605" s="239"/>
      <c r="Q605" s="241"/>
    </row>
    <row r="606" spans="11:17" ht="13.2">
      <c r="K606" s="239"/>
      <c r="Q606" s="241"/>
    </row>
    <row r="607" spans="11:17" ht="13.2">
      <c r="K607" s="239"/>
      <c r="Q607" s="241"/>
    </row>
    <row r="608" spans="11:17" ht="13.2">
      <c r="K608" s="239"/>
      <c r="Q608" s="241"/>
    </row>
    <row r="609" spans="11:17" ht="13.2">
      <c r="K609" s="239"/>
      <c r="Q609" s="241"/>
    </row>
    <row r="610" spans="11:17" ht="13.2">
      <c r="K610" s="239"/>
      <c r="Q610" s="241"/>
    </row>
    <row r="611" spans="11:17" ht="13.2">
      <c r="K611" s="239"/>
      <c r="Q611" s="241"/>
    </row>
    <row r="612" spans="11:17" ht="13.2">
      <c r="K612" s="239"/>
      <c r="Q612" s="241"/>
    </row>
    <row r="613" spans="11:17" ht="13.2">
      <c r="K613" s="239"/>
      <c r="Q613" s="241"/>
    </row>
    <row r="614" spans="11:17" ht="13.2">
      <c r="K614" s="239"/>
      <c r="Q614" s="241"/>
    </row>
    <row r="615" spans="11:17" ht="13.2">
      <c r="K615" s="239"/>
      <c r="Q615" s="241"/>
    </row>
    <row r="616" spans="11:17" ht="13.2">
      <c r="K616" s="239"/>
      <c r="Q616" s="241"/>
    </row>
    <row r="617" spans="11:17" ht="13.2">
      <c r="K617" s="239"/>
      <c r="Q617" s="241"/>
    </row>
    <row r="618" spans="11:17" ht="13.2">
      <c r="K618" s="239"/>
      <c r="Q618" s="241"/>
    </row>
    <row r="619" spans="11:17" ht="13.2">
      <c r="K619" s="239"/>
      <c r="Q619" s="241"/>
    </row>
    <row r="620" spans="11:17" ht="13.2">
      <c r="K620" s="239"/>
      <c r="Q620" s="241"/>
    </row>
    <row r="621" spans="11:17" ht="13.2">
      <c r="K621" s="239"/>
      <c r="Q621" s="241"/>
    </row>
    <row r="622" spans="11:17" ht="13.2">
      <c r="K622" s="239"/>
      <c r="Q622" s="241"/>
    </row>
    <row r="623" spans="11:17" ht="13.2">
      <c r="K623" s="239"/>
      <c r="Q623" s="241"/>
    </row>
    <row r="624" spans="11:17" ht="13.2">
      <c r="K624" s="239"/>
      <c r="Q624" s="241"/>
    </row>
    <row r="625" spans="11:17" ht="13.2">
      <c r="K625" s="239"/>
      <c r="Q625" s="241"/>
    </row>
    <row r="626" spans="11:17" ht="13.2">
      <c r="K626" s="239"/>
      <c r="Q626" s="241"/>
    </row>
    <row r="627" spans="11:17" ht="13.2">
      <c r="K627" s="239"/>
      <c r="Q627" s="241"/>
    </row>
    <row r="628" spans="11:17" ht="13.2">
      <c r="K628" s="239"/>
      <c r="Q628" s="241"/>
    </row>
    <row r="629" spans="11:17" ht="13.2">
      <c r="K629" s="239"/>
      <c r="Q629" s="241"/>
    </row>
    <row r="630" spans="11:17" ht="13.2">
      <c r="K630" s="239"/>
      <c r="Q630" s="241"/>
    </row>
    <row r="631" spans="11:17" ht="13.2">
      <c r="K631" s="239"/>
      <c r="Q631" s="241"/>
    </row>
    <row r="632" spans="11:17" ht="13.2">
      <c r="K632" s="239"/>
      <c r="Q632" s="241"/>
    </row>
    <row r="633" spans="11:17" ht="13.2">
      <c r="K633" s="239"/>
      <c r="Q633" s="241"/>
    </row>
    <row r="634" spans="11:17" ht="13.2">
      <c r="K634" s="239"/>
      <c r="Q634" s="241"/>
    </row>
    <row r="635" spans="11:17" ht="13.2">
      <c r="K635" s="239"/>
      <c r="Q635" s="241"/>
    </row>
    <row r="636" spans="11:17" ht="13.2">
      <c r="K636" s="239"/>
      <c r="Q636" s="241"/>
    </row>
    <row r="637" spans="11:17" ht="13.2">
      <c r="K637" s="239"/>
      <c r="Q637" s="241"/>
    </row>
    <row r="638" spans="11:17" ht="13.2">
      <c r="K638" s="239"/>
      <c r="Q638" s="241"/>
    </row>
    <row r="639" spans="11:17" ht="13.2">
      <c r="K639" s="239"/>
      <c r="Q639" s="241"/>
    </row>
    <row r="640" spans="11:17" ht="13.2">
      <c r="K640" s="239"/>
      <c r="Q640" s="241"/>
    </row>
    <row r="641" spans="11:17" ht="13.2">
      <c r="K641" s="239"/>
      <c r="Q641" s="241"/>
    </row>
    <row r="642" spans="11:17" ht="13.2">
      <c r="K642" s="239"/>
      <c r="Q642" s="241"/>
    </row>
    <row r="643" spans="11:17" ht="13.2">
      <c r="K643" s="239"/>
      <c r="Q643" s="241"/>
    </row>
    <row r="644" spans="11:17" ht="13.2">
      <c r="K644" s="239"/>
      <c r="Q644" s="241"/>
    </row>
    <row r="645" spans="11:17" ht="13.2">
      <c r="K645" s="239"/>
      <c r="Q645" s="241"/>
    </row>
    <row r="646" spans="11:17" ht="13.2">
      <c r="K646" s="239"/>
      <c r="Q646" s="241"/>
    </row>
    <row r="647" spans="11:17" ht="13.2">
      <c r="K647" s="239"/>
      <c r="Q647" s="241"/>
    </row>
    <row r="648" spans="11:17" ht="13.2">
      <c r="K648" s="239"/>
      <c r="Q648" s="241"/>
    </row>
    <row r="649" spans="11:17" ht="13.2">
      <c r="K649" s="239"/>
      <c r="Q649" s="241"/>
    </row>
    <row r="650" spans="11:17" ht="13.2">
      <c r="K650" s="239"/>
      <c r="Q650" s="241"/>
    </row>
    <row r="651" spans="11:17" ht="13.2">
      <c r="K651" s="239"/>
      <c r="Q651" s="241"/>
    </row>
    <row r="652" spans="11:17" ht="13.2">
      <c r="K652" s="239"/>
      <c r="Q652" s="241"/>
    </row>
    <row r="653" spans="11:17" ht="13.2">
      <c r="K653" s="239"/>
      <c r="Q653" s="241"/>
    </row>
    <row r="654" spans="11:17" ht="13.2">
      <c r="K654" s="239"/>
      <c r="Q654" s="241"/>
    </row>
    <row r="655" spans="11:17" ht="13.2">
      <c r="K655" s="239"/>
      <c r="Q655" s="241"/>
    </row>
    <row r="656" spans="11:17" ht="13.2">
      <c r="K656" s="239"/>
      <c r="Q656" s="241"/>
    </row>
    <row r="657" spans="11:17" ht="13.2">
      <c r="K657" s="239"/>
      <c r="Q657" s="241"/>
    </row>
    <row r="658" spans="11:17" ht="13.2">
      <c r="K658" s="239"/>
      <c r="Q658" s="241"/>
    </row>
    <row r="659" spans="11:17" ht="13.2">
      <c r="K659" s="239"/>
      <c r="Q659" s="241"/>
    </row>
    <row r="660" spans="11:17" ht="13.2">
      <c r="K660" s="239"/>
      <c r="Q660" s="241"/>
    </row>
    <row r="661" spans="11:17" ht="13.2">
      <c r="K661" s="239"/>
      <c r="Q661" s="241"/>
    </row>
    <row r="662" spans="11:17" ht="13.2">
      <c r="K662" s="239"/>
      <c r="Q662" s="241"/>
    </row>
    <row r="663" spans="11:17" ht="13.2">
      <c r="K663" s="239"/>
      <c r="Q663" s="241"/>
    </row>
    <row r="664" spans="11:17" ht="13.2">
      <c r="K664" s="239"/>
      <c r="Q664" s="241"/>
    </row>
    <row r="665" spans="11:17" ht="13.2">
      <c r="K665" s="239"/>
      <c r="Q665" s="241"/>
    </row>
    <row r="666" spans="11:17" ht="13.2">
      <c r="K666" s="239"/>
      <c r="Q666" s="241"/>
    </row>
    <row r="667" spans="11:17" ht="13.2">
      <c r="K667" s="239"/>
      <c r="Q667" s="241"/>
    </row>
    <row r="668" spans="11:17" ht="13.2">
      <c r="K668" s="239"/>
      <c r="Q668" s="241"/>
    </row>
    <row r="669" spans="11:17" ht="13.2">
      <c r="K669" s="239"/>
      <c r="Q669" s="241"/>
    </row>
    <row r="670" spans="11:17" ht="13.2">
      <c r="K670" s="239"/>
      <c r="Q670" s="241"/>
    </row>
    <row r="671" spans="11:17" ht="13.2">
      <c r="K671" s="239"/>
      <c r="Q671" s="241"/>
    </row>
    <row r="672" spans="11:17" ht="13.2">
      <c r="K672" s="239"/>
      <c r="Q672" s="241"/>
    </row>
    <row r="673" spans="11:17" ht="13.2">
      <c r="K673" s="239"/>
      <c r="Q673" s="241"/>
    </row>
    <row r="674" spans="11:17" ht="13.2">
      <c r="K674" s="239"/>
      <c r="Q674" s="241"/>
    </row>
    <row r="675" spans="11:17" ht="13.2">
      <c r="K675" s="239"/>
      <c r="Q675" s="241"/>
    </row>
    <row r="676" spans="11:17" ht="13.2">
      <c r="K676" s="239"/>
      <c r="Q676" s="241"/>
    </row>
    <row r="677" spans="11:17" ht="13.2">
      <c r="K677" s="239"/>
      <c r="Q677" s="241"/>
    </row>
    <row r="678" spans="11:17" ht="13.2">
      <c r="K678" s="239"/>
      <c r="Q678" s="241"/>
    </row>
    <row r="679" spans="11:17" ht="13.2">
      <c r="K679" s="239"/>
      <c r="Q679" s="241"/>
    </row>
    <row r="680" spans="11:17" ht="13.2">
      <c r="K680" s="239"/>
      <c r="Q680" s="241"/>
    </row>
    <row r="681" spans="11:17" ht="13.2">
      <c r="K681" s="239"/>
      <c r="Q681" s="241"/>
    </row>
    <row r="682" spans="11:17" ht="13.2">
      <c r="K682" s="239"/>
      <c r="Q682" s="241"/>
    </row>
    <row r="683" spans="11:17" ht="13.2">
      <c r="K683" s="239"/>
      <c r="Q683" s="241"/>
    </row>
    <row r="684" spans="11:17" ht="13.2">
      <c r="K684" s="239"/>
      <c r="Q684" s="241"/>
    </row>
    <row r="685" spans="11:17" ht="13.2">
      <c r="K685" s="239"/>
      <c r="Q685" s="241"/>
    </row>
    <row r="686" spans="11:17" ht="13.2">
      <c r="K686" s="239"/>
      <c r="Q686" s="241"/>
    </row>
    <row r="687" spans="11:17" ht="13.2">
      <c r="K687" s="239"/>
      <c r="Q687" s="241"/>
    </row>
    <row r="688" spans="11:17" ht="13.2">
      <c r="K688" s="239"/>
      <c r="Q688" s="241"/>
    </row>
    <row r="689" spans="11:17" ht="13.2">
      <c r="K689" s="239"/>
      <c r="Q689" s="241"/>
    </row>
    <row r="690" spans="11:17" ht="13.2">
      <c r="K690" s="239"/>
      <c r="Q690" s="241"/>
    </row>
    <row r="691" spans="11:17" ht="13.2">
      <c r="K691" s="239"/>
      <c r="Q691" s="241"/>
    </row>
    <row r="692" spans="11:17" ht="13.2">
      <c r="K692" s="239"/>
      <c r="Q692" s="241"/>
    </row>
    <row r="693" spans="11:17" ht="13.2">
      <c r="K693" s="239"/>
      <c r="Q693" s="241"/>
    </row>
    <row r="694" spans="11:17" ht="13.2">
      <c r="K694" s="239"/>
      <c r="Q694" s="241"/>
    </row>
    <row r="695" spans="11:17" ht="13.2">
      <c r="K695" s="239"/>
      <c r="Q695" s="241"/>
    </row>
    <row r="696" spans="11:17" ht="13.2">
      <c r="K696" s="239"/>
      <c r="Q696" s="241"/>
    </row>
    <row r="697" spans="11:17" ht="13.2">
      <c r="K697" s="239"/>
      <c r="Q697" s="241"/>
    </row>
    <row r="698" spans="11:17" ht="13.2">
      <c r="K698" s="239"/>
      <c r="Q698" s="241"/>
    </row>
    <row r="699" spans="11:17" ht="13.2">
      <c r="K699" s="239"/>
      <c r="Q699" s="241"/>
    </row>
    <row r="700" spans="11:17" ht="13.2">
      <c r="K700" s="239"/>
      <c r="Q700" s="241"/>
    </row>
    <row r="701" spans="11:17" ht="13.2">
      <c r="K701" s="239"/>
      <c r="Q701" s="241"/>
    </row>
    <row r="702" spans="11:17" ht="13.2">
      <c r="K702" s="239"/>
      <c r="Q702" s="241"/>
    </row>
    <row r="703" spans="11:17" ht="13.2">
      <c r="K703" s="239"/>
      <c r="Q703" s="241"/>
    </row>
    <row r="704" spans="11:17" ht="13.2">
      <c r="K704" s="239"/>
      <c r="Q704" s="241"/>
    </row>
    <row r="705" spans="11:17" ht="13.2">
      <c r="K705" s="239"/>
      <c r="Q705" s="241"/>
    </row>
    <row r="706" spans="11:17" ht="13.2">
      <c r="K706" s="239"/>
      <c r="Q706" s="241"/>
    </row>
    <row r="707" spans="11:17" ht="13.2">
      <c r="K707" s="239"/>
      <c r="Q707" s="241"/>
    </row>
    <row r="708" spans="11:17" ht="13.2">
      <c r="K708" s="239"/>
      <c r="Q708" s="241"/>
    </row>
    <row r="709" spans="11:17" ht="13.2">
      <c r="K709" s="239"/>
      <c r="Q709" s="241"/>
    </row>
    <row r="710" spans="11:17" ht="13.2">
      <c r="K710" s="239"/>
      <c r="Q710" s="241"/>
    </row>
    <row r="711" spans="11:17" ht="13.2">
      <c r="K711" s="239"/>
      <c r="Q711" s="241"/>
    </row>
    <row r="712" spans="11:17" ht="13.2">
      <c r="K712" s="239"/>
      <c r="Q712" s="241"/>
    </row>
    <row r="713" spans="11:17" ht="13.2">
      <c r="K713" s="239"/>
      <c r="Q713" s="241"/>
    </row>
    <row r="714" spans="11:17" ht="13.2">
      <c r="K714" s="239"/>
      <c r="Q714" s="241"/>
    </row>
    <row r="715" spans="11:17" ht="13.2">
      <c r="K715" s="239"/>
      <c r="Q715" s="241"/>
    </row>
    <row r="716" spans="11:17" ht="13.2">
      <c r="K716" s="239"/>
      <c r="Q716" s="241"/>
    </row>
    <row r="717" spans="11:17" ht="13.2">
      <c r="K717" s="239"/>
      <c r="Q717" s="241"/>
    </row>
    <row r="718" spans="11:17" ht="13.2">
      <c r="K718" s="239"/>
      <c r="Q718" s="241"/>
    </row>
    <row r="719" spans="11:17" ht="13.2">
      <c r="K719" s="239"/>
      <c r="Q719" s="241"/>
    </row>
    <row r="720" spans="11:17" ht="13.2">
      <c r="K720" s="239"/>
      <c r="Q720" s="241"/>
    </row>
    <row r="721" spans="11:17" ht="13.2">
      <c r="K721" s="239"/>
      <c r="Q721" s="241"/>
    </row>
    <row r="722" spans="11:17" ht="13.2">
      <c r="K722" s="239"/>
      <c r="Q722" s="241"/>
    </row>
    <row r="723" spans="11:17" ht="13.2">
      <c r="K723" s="239"/>
      <c r="Q723" s="241"/>
    </row>
    <row r="724" spans="11:17" ht="13.2">
      <c r="K724" s="239"/>
      <c r="Q724" s="241"/>
    </row>
    <row r="725" spans="11:17" ht="13.2">
      <c r="K725" s="239"/>
      <c r="Q725" s="241"/>
    </row>
    <row r="726" spans="11:17" ht="13.2">
      <c r="K726" s="239"/>
      <c r="Q726" s="241"/>
    </row>
    <row r="727" spans="11:17" ht="13.2">
      <c r="K727" s="239"/>
      <c r="Q727" s="241"/>
    </row>
    <row r="728" spans="11:17" ht="13.2">
      <c r="K728" s="239"/>
      <c r="Q728" s="241"/>
    </row>
    <row r="729" spans="11:17" ht="13.2">
      <c r="K729" s="239"/>
      <c r="Q729" s="241"/>
    </row>
    <row r="730" spans="11:17" ht="13.2">
      <c r="K730" s="239"/>
      <c r="Q730" s="241"/>
    </row>
    <row r="731" spans="11:17" ht="13.2">
      <c r="K731" s="239"/>
      <c r="Q731" s="241"/>
    </row>
    <row r="732" spans="11:17" ht="13.2">
      <c r="K732" s="239"/>
      <c r="Q732" s="241"/>
    </row>
    <row r="733" spans="11:17" ht="13.2">
      <c r="K733" s="239"/>
      <c r="Q733" s="241"/>
    </row>
    <row r="734" spans="11:17" ht="13.2">
      <c r="K734" s="239"/>
      <c r="Q734" s="241"/>
    </row>
    <row r="735" spans="11:17" ht="13.2">
      <c r="K735" s="239"/>
      <c r="Q735" s="241"/>
    </row>
    <row r="736" spans="11:17" ht="13.2">
      <c r="K736" s="239"/>
      <c r="Q736" s="241"/>
    </row>
    <row r="737" spans="11:17" ht="13.2">
      <c r="K737" s="239"/>
      <c r="Q737" s="241"/>
    </row>
    <row r="738" spans="11:17" ht="13.2">
      <c r="K738" s="239"/>
      <c r="Q738" s="241"/>
    </row>
    <row r="739" spans="11:17" ht="13.2">
      <c r="K739" s="239"/>
      <c r="Q739" s="241"/>
    </row>
    <row r="740" spans="11:17" ht="13.2">
      <c r="K740" s="239"/>
      <c r="Q740" s="241"/>
    </row>
    <row r="741" spans="11:17" ht="13.2">
      <c r="K741" s="239"/>
      <c r="Q741" s="241"/>
    </row>
    <row r="742" spans="11:17" ht="13.2">
      <c r="K742" s="239"/>
      <c r="Q742" s="241"/>
    </row>
    <row r="743" spans="11:17" ht="13.2">
      <c r="K743" s="239"/>
      <c r="Q743" s="241"/>
    </row>
    <row r="744" spans="11:17" ht="13.2">
      <c r="K744" s="239"/>
      <c r="Q744" s="241"/>
    </row>
    <row r="745" spans="11:17" ht="13.2">
      <c r="K745" s="239"/>
      <c r="Q745" s="241"/>
    </row>
    <row r="746" spans="11:17" ht="13.2">
      <c r="K746" s="239"/>
      <c r="Q746" s="241"/>
    </row>
    <row r="747" spans="11:17" ht="13.2">
      <c r="K747" s="239"/>
      <c r="Q747" s="241"/>
    </row>
    <row r="748" spans="11:17" ht="13.2">
      <c r="K748" s="239"/>
      <c r="Q748" s="241"/>
    </row>
    <row r="749" spans="11:17" ht="13.2">
      <c r="K749" s="239"/>
      <c r="Q749" s="241"/>
    </row>
    <row r="750" spans="11:17" ht="13.2">
      <c r="K750" s="239"/>
      <c r="Q750" s="241"/>
    </row>
    <row r="751" spans="11:17" ht="13.2">
      <c r="K751" s="239"/>
      <c r="Q751" s="241"/>
    </row>
    <row r="752" spans="11:17" ht="13.2">
      <c r="K752" s="239"/>
      <c r="Q752" s="241"/>
    </row>
    <row r="753" spans="11:17" ht="13.2">
      <c r="K753" s="239"/>
      <c r="Q753" s="241"/>
    </row>
    <row r="754" spans="11:17" ht="13.2">
      <c r="K754" s="239"/>
      <c r="Q754" s="241"/>
    </row>
    <row r="755" spans="11:17" ht="13.2">
      <c r="K755" s="239"/>
      <c r="Q755" s="241"/>
    </row>
    <row r="756" spans="11:17" ht="13.2">
      <c r="K756" s="239"/>
      <c r="Q756" s="241"/>
    </row>
    <row r="757" spans="11:17" ht="13.2">
      <c r="K757" s="239"/>
      <c r="Q757" s="241"/>
    </row>
    <row r="758" spans="11:17" ht="13.2">
      <c r="K758" s="239"/>
      <c r="Q758" s="241"/>
    </row>
    <row r="759" spans="11:17" ht="13.2">
      <c r="K759" s="239"/>
      <c r="Q759" s="241"/>
    </row>
    <row r="760" spans="11:17" ht="13.2">
      <c r="K760" s="239"/>
      <c r="Q760" s="241"/>
    </row>
    <row r="761" spans="11:17" ht="13.2">
      <c r="K761" s="239"/>
      <c r="Q761" s="241"/>
    </row>
    <row r="762" spans="11:17" ht="13.2">
      <c r="K762" s="239"/>
      <c r="Q762" s="241"/>
    </row>
    <row r="763" spans="11:17" ht="13.2">
      <c r="K763" s="239"/>
      <c r="Q763" s="241"/>
    </row>
    <row r="764" spans="11:17" ht="13.2">
      <c r="K764" s="239"/>
      <c r="Q764" s="241"/>
    </row>
    <row r="765" spans="11:17" ht="13.2">
      <c r="K765" s="239"/>
      <c r="Q765" s="241"/>
    </row>
    <row r="766" spans="11:17" ht="13.2">
      <c r="K766" s="239"/>
      <c r="Q766" s="241"/>
    </row>
    <row r="767" spans="11:17" ht="13.2">
      <c r="K767" s="239"/>
      <c r="Q767" s="241"/>
    </row>
    <row r="768" spans="11:17" ht="13.2">
      <c r="K768" s="239"/>
      <c r="Q768" s="241"/>
    </row>
    <row r="769" spans="11:17" ht="13.2">
      <c r="K769" s="239"/>
      <c r="Q769" s="241"/>
    </row>
    <row r="770" spans="11:17" ht="13.2">
      <c r="K770" s="239"/>
      <c r="Q770" s="241"/>
    </row>
    <row r="771" spans="11:17" ht="13.2">
      <c r="K771" s="239"/>
      <c r="Q771" s="241"/>
    </row>
    <row r="772" spans="11:17" ht="13.2">
      <c r="K772" s="239"/>
      <c r="Q772" s="241"/>
    </row>
    <row r="773" spans="11:17" ht="13.2">
      <c r="K773" s="239"/>
      <c r="Q773" s="241"/>
    </row>
    <row r="774" spans="11:17" ht="13.2">
      <c r="K774" s="239"/>
      <c r="Q774" s="241"/>
    </row>
    <row r="775" spans="11:17" ht="13.2">
      <c r="K775" s="239"/>
      <c r="Q775" s="241"/>
    </row>
    <row r="776" spans="11:17" ht="13.2">
      <c r="K776" s="239"/>
      <c r="Q776" s="241"/>
    </row>
    <row r="777" spans="11:17" ht="13.2">
      <c r="K777" s="239"/>
      <c r="Q777" s="241"/>
    </row>
    <row r="778" spans="11:17" ht="13.2">
      <c r="K778" s="239"/>
      <c r="Q778" s="241"/>
    </row>
    <row r="779" spans="11:17" ht="13.2">
      <c r="K779" s="239"/>
      <c r="Q779" s="241"/>
    </row>
    <row r="780" spans="11:17" ht="13.2">
      <c r="K780" s="239"/>
      <c r="Q780" s="241"/>
    </row>
    <row r="781" spans="11:17" ht="13.2">
      <c r="K781" s="239"/>
      <c r="Q781" s="241"/>
    </row>
    <row r="782" spans="11:17" ht="13.2">
      <c r="K782" s="239"/>
      <c r="Q782" s="241"/>
    </row>
    <row r="783" spans="11:17" ht="13.2">
      <c r="K783" s="239"/>
      <c r="Q783" s="241"/>
    </row>
    <row r="784" spans="11:17" ht="13.2">
      <c r="K784" s="239"/>
      <c r="Q784" s="241"/>
    </row>
    <row r="785" spans="11:17" ht="13.2">
      <c r="K785" s="239"/>
      <c r="Q785" s="241"/>
    </row>
    <row r="786" spans="11:17" ht="13.2">
      <c r="K786" s="239"/>
      <c r="Q786" s="241"/>
    </row>
    <row r="787" spans="11:17" ht="13.2">
      <c r="K787" s="239"/>
      <c r="Q787" s="241"/>
    </row>
    <row r="788" spans="11:17" ht="13.2">
      <c r="K788" s="239"/>
      <c r="Q788" s="241"/>
    </row>
    <row r="789" spans="11:17" ht="13.2">
      <c r="K789" s="239"/>
      <c r="Q789" s="241"/>
    </row>
    <row r="790" spans="11:17" ht="13.2">
      <c r="K790" s="239"/>
      <c r="Q790" s="241"/>
    </row>
    <row r="791" spans="11:17" ht="13.2">
      <c r="K791" s="239"/>
      <c r="Q791" s="241"/>
    </row>
    <row r="792" spans="11:17" ht="13.2">
      <c r="K792" s="239"/>
      <c r="Q792" s="241"/>
    </row>
    <row r="793" spans="11:17" ht="13.2">
      <c r="K793" s="239"/>
      <c r="Q793" s="241"/>
    </row>
    <row r="794" spans="11:17" ht="13.2">
      <c r="K794" s="239"/>
      <c r="Q794" s="241"/>
    </row>
    <row r="795" spans="11:17" ht="13.2">
      <c r="K795" s="239"/>
      <c r="Q795" s="241"/>
    </row>
    <row r="796" spans="11:17" ht="13.2">
      <c r="K796" s="239"/>
      <c r="Q796" s="241"/>
    </row>
    <row r="797" spans="11:17" ht="13.2">
      <c r="K797" s="239"/>
      <c r="Q797" s="241"/>
    </row>
    <row r="798" spans="11:17" ht="13.2">
      <c r="K798" s="239"/>
      <c r="Q798" s="241"/>
    </row>
    <row r="799" spans="11:17" ht="13.2">
      <c r="K799" s="239"/>
      <c r="Q799" s="241"/>
    </row>
    <row r="800" spans="11:17" ht="13.2">
      <c r="K800" s="239"/>
      <c r="Q800" s="241"/>
    </row>
    <row r="801" spans="11:17" ht="13.2">
      <c r="K801" s="239"/>
      <c r="Q801" s="241"/>
    </row>
    <row r="802" spans="11:17" ht="13.2">
      <c r="K802" s="239"/>
      <c r="Q802" s="241"/>
    </row>
    <row r="803" spans="11:17" ht="13.2">
      <c r="K803" s="239"/>
      <c r="Q803" s="241"/>
    </row>
    <row r="804" spans="11:17" ht="13.2">
      <c r="K804" s="239"/>
      <c r="Q804" s="241"/>
    </row>
    <row r="805" spans="11:17" ht="13.2">
      <c r="K805" s="239"/>
      <c r="Q805" s="241"/>
    </row>
    <row r="806" spans="11:17" ht="13.2">
      <c r="K806" s="239"/>
      <c r="Q806" s="241"/>
    </row>
    <row r="807" spans="11:17" ht="13.2">
      <c r="K807" s="239"/>
      <c r="Q807" s="241"/>
    </row>
    <row r="808" spans="11:17" ht="13.2">
      <c r="K808" s="239"/>
      <c r="Q808" s="241"/>
    </row>
    <row r="809" spans="11:17" ht="13.2">
      <c r="K809" s="239"/>
      <c r="Q809" s="241"/>
    </row>
    <row r="810" spans="11:17" ht="13.2">
      <c r="K810" s="239"/>
      <c r="Q810" s="241"/>
    </row>
    <row r="811" spans="11:17" ht="13.2">
      <c r="K811" s="239"/>
      <c r="Q811" s="241"/>
    </row>
    <row r="812" spans="11:17" ht="13.2">
      <c r="K812" s="239"/>
      <c r="Q812" s="241"/>
    </row>
    <row r="813" spans="11:17" ht="13.2">
      <c r="K813" s="239"/>
      <c r="Q813" s="241"/>
    </row>
    <row r="814" spans="11:17" ht="13.2">
      <c r="K814" s="239"/>
      <c r="Q814" s="241"/>
    </row>
    <row r="815" spans="11:17" ht="13.2">
      <c r="K815" s="239"/>
      <c r="Q815" s="241"/>
    </row>
    <row r="816" spans="11:17" ht="13.2">
      <c r="K816" s="239"/>
      <c r="Q816" s="241"/>
    </row>
    <row r="817" spans="11:17" ht="13.2">
      <c r="K817" s="239"/>
      <c r="Q817" s="241"/>
    </row>
    <row r="818" spans="11:17" ht="13.2">
      <c r="K818" s="239"/>
      <c r="Q818" s="241"/>
    </row>
    <row r="819" spans="11:17" ht="13.2">
      <c r="K819" s="239"/>
      <c r="Q819" s="241"/>
    </row>
    <row r="820" spans="11:17" ht="13.2">
      <c r="K820" s="239"/>
      <c r="Q820" s="241"/>
    </row>
    <row r="821" spans="11:17" ht="13.2">
      <c r="K821" s="239"/>
      <c r="Q821" s="241"/>
    </row>
    <row r="822" spans="11:17" ht="13.2">
      <c r="K822" s="239"/>
      <c r="Q822" s="241"/>
    </row>
    <row r="823" spans="11:17" ht="13.2">
      <c r="K823" s="239"/>
      <c r="Q823" s="241"/>
    </row>
    <row r="824" spans="11:17" ht="13.2">
      <c r="K824" s="239"/>
      <c r="Q824" s="241"/>
    </row>
    <row r="825" spans="11:17" ht="13.2">
      <c r="K825" s="239"/>
      <c r="Q825" s="241"/>
    </row>
    <row r="826" spans="11:17" ht="13.2">
      <c r="K826" s="239"/>
      <c r="Q826" s="241"/>
    </row>
    <row r="827" spans="11:17" ht="13.2">
      <c r="K827" s="239"/>
      <c r="Q827" s="241"/>
    </row>
    <row r="828" spans="11:17" ht="13.2">
      <c r="K828" s="239"/>
      <c r="Q828" s="241"/>
    </row>
    <row r="829" spans="11:17" ht="13.2">
      <c r="K829" s="239"/>
      <c r="Q829" s="241"/>
    </row>
    <row r="830" spans="11:17" ht="13.2">
      <c r="K830" s="239"/>
      <c r="Q830" s="241"/>
    </row>
    <row r="831" spans="11:17" ht="13.2">
      <c r="K831" s="239"/>
      <c r="Q831" s="241"/>
    </row>
    <row r="832" spans="11:17" ht="13.2">
      <c r="K832" s="239"/>
      <c r="Q832" s="241"/>
    </row>
    <row r="833" spans="11:17" ht="13.2">
      <c r="K833" s="239"/>
      <c r="Q833" s="241"/>
    </row>
    <row r="834" spans="11:17" ht="13.2">
      <c r="K834" s="239"/>
      <c r="Q834" s="241"/>
    </row>
    <row r="835" spans="11:17" ht="13.2">
      <c r="K835" s="239"/>
      <c r="Q835" s="241"/>
    </row>
    <row r="836" spans="11:17" ht="13.2">
      <c r="K836" s="239"/>
      <c r="Q836" s="241"/>
    </row>
    <row r="837" spans="11:17" ht="13.2">
      <c r="K837" s="239"/>
      <c r="Q837" s="241"/>
    </row>
    <row r="838" spans="11:17" ht="13.2">
      <c r="K838" s="239"/>
      <c r="Q838" s="241"/>
    </row>
    <row r="839" spans="11:17" ht="13.2">
      <c r="K839" s="239"/>
      <c r="Q839" s="241"/>
    </row>
    <row r="840" spans="11:17" ht="13.2">
      <c r="K840" s="239"/>
      <c r="Q840" s="241"/>
    </row>
    <row r="841" spans="11:17" ht="13.2">
      <c r="K841" s="239"/>
      <c r="Q841" s="241"/>
    </row>
    <row r="842" spans="11:17" ht="13.2">
      <c r="K842" s="239"/>
      <c r="Q842" s="241"/>
    </row>
    <row r="843" spans="11:17" ht="13.2">
      <c r="K843" s="239"/>
      <c r="Q843" s="241"/>
    </row>
    <row r="844" spans="11:17" ht="13.2">
      <c r="K844" s="239"/>
      <c r="Q844" s="241"/>
    </row>
    <row r="845" spans="11:17" ht="13.2">
      <c r="K845" s="239"/>
      <c r="Q845" s="241"/>
    </row>
    <row r="846" spans="11:17" ht="13.2">
      <c r="K846" s="239"/>
      <c r="Q846" s="241"/>
    </row>
    <row r="847" spans="11:17" ht="13.2">
      <c r="K847" s="239"/>
      <c r="Q847" s="241"/>
    </row>
    <row r="848" spans="11:17" ht="13.2">
      <c r="K848" s="239"/>
      <c r="Q848" s="241"/>
    </row>
    <row r="849" spans="11:17" ht="13.2">
      <c r="K849" s="239"/>
      <c r="Q849" s="241"/>
    </row>
    <row r="850" spans="11:17" ht="13.2">
      <c r="K850" s="239"/>
      <c r="Q850" s="241"/>
    </row>
    <row r="851" spans="11:17" ht="13.2">
      <c r="K851" s="239"/>
      <c r="Q851" s="241"/>
    </row>
    <row r="852" spans="11:17" ht="13.2">
      <c r="K852" s="239"/>
      <c r="Q852" s="241"/>
    </row>
    <row r="853" spans="11:17" ht="13.2">
      <c r="K853" s="239"/>
      <c r="Q853" s="241"/>
    </row>
    <row r="854" spans="11:17" ht="13.2">
      <c r="K854" s="239"/>
      <c r="Q854" s="241"/>
    </row>
    <row r="855" spans="11:17" ht="13.2">
      <c r="K855" s="239"/>
      <c r="Q855" s="241"/>
    </row>
    <row r="856" spans="11:17" ht="13.2">
      <c r="K856" s="239"/>
      <c r="Q856" s="241"/>
    </row>
    <row r="857" spans="11:17" ht="13.2">
      <c r="K857" s="239"/>
      <c r="Q857" s="241"/>
    </row>
    <row r="858" spans="11:17" ht="13.2">
      <c r="K858" s="239"/>
      <c r="Q858" s="241"/>
    </row>
    <row r="859" spans="11:17" ht="13.2">
      <c r="K859" s="239"/>
      <c r="Q859" s="241"/>
    </row>
    <row r="860" spans="11:17" ht="13.2">
      <c r="K860" s="239"/>
      <c r="Q860" s="241"/>
    </row>
    <row r="861" spans="11:17" ht="13.2">
      <c r="K861" s="239"/>
      <c r="Q861" s="241"/>
    </row>
    <row r="862" spans="11:17" ht="13.2">
      <c r="K862" s="239"/>
      <c r="Q862" s="241"/>
    </row>
    <row r="863" spans="11:17" ht="13.2">
      <c r="K863" s="239"/>
      <c r="Q863" s="241"/>
    </row>
    <row r="864" spans="11:17" ht="13.2">
      <c r="K864" s="239"/>
      <c r="Q864" s="241"/>
    </row>
    <row r="865" spans="11:17" ht="13.2">
      <c r="K865" s="239"/>
      <c r="Q865" s="241"/>
    </row>
    <row r="866" spans="11:17" ht="13.2">
      <c r="K866" s="239"/>
      <c r="Q866" s="241"/>
    </row>
    <row r="867" spans="11:17" ht="13.2">
      <c r="K867" s="239"/>
      <c r="Q867" s="241"/>
    </row>
    <row r="868" spans="11:17" ht="13.2">
      <c r="K868" s="239"/>
      <c r="Q868" s="241"/>
    </row>
    <row r="869" spans="11:17" ht="13.2">
      <c r="K869" s="239"/>
      <c r="Q869" s="241"/>
    </row>
    <row r="870" spans="11:17" ht="13.2">
      <c r="K870" s="239"/>
      <c r="Q870" s="241"/>
    </row>
    <row r="871" spans="11:17" ht="13.2">
      <c r="K871" s="239"/>
      <c r="Q871" s="241"/>
    </row>
    <row r="872" spans="11:17" ht="13.2">
      <c r="K872" s="239"/>
      <c r="Q872" s="241"/>
    </row>
    <row r="873" spans="11:17" ht="13.2">
      <c r="K873" s="239"/>
      <c r="Q873" s="241"/>
    </row>
    <row r="874" spans="11:17" ht="13.2">
      <c r="K874" s="239"/>
      <c r="Q874" s="241"/>
    </row>
    <row r="875" spans="11:17" ht="13.2">
      <c r="K875" s="239"/>
      <c r="Q875" s="241"/>
    </row>
    <row r="876" spans="11:17" ht="13.2">
      <c r="K876" s="239"/>
      <c r="Q876" s="241"/>
    </row>
    <row r="877" spans="11:17" ht="13.2">
      <c r="K877" s="239"/>
      <c r="Q877" s="241"/>
    </row>
    <row r="878" spans="11:17" ht="13.2">
      <c r="K878" s="239"/>
      <c r="Q878" s="241"/>
    </row>
    <row r="879" spans="11:17" ht="13.2">
      <c r="K879" s="239"/>
      <c r="Q879" s="241"/>
    </row>
    <row r="880" spans="11:17" ht="13.2">
      <c r="K880" s="239"/>
      <c r="Q880" s="241"/>
    </row>
    <row r="881" spans="11:17" ht="13.2">
      <c r="K881" s="239"/>
      <c r="Q881" s="241"/>
    </row>
    <row r="882" spans="11:17" ht="13.2">
      <c r="K882" s="239"/>
      <c r="Q882" s="241"/>
    </row>
    <row r="883" spans="11:17" ht="13.2">
      <c r="K883" s="239"/>
      <c r="Q883" s="241"/>
    </row>
    <row r="884" spans="11:17" ht="13.2">
      <c r="K884" s="239"/>
      <c r="Q884" s="241"/>
    </row>
    <row r="885" spans="11:17" ht="13.2">
      <c r="K885" s="239"/>
      <c r="Q885" s="241"/>
    </row>
    <row r="886" spans="11:17" ht="13.2">
      <c r="K886" s="239"/>
      <c r="Q886" s="241"/>
    </row>
    <row r="887" spans="11:17" ht="13.2">
      <c r="K887" s="239"/>
      <c r="Q887" s="241"/>
    </row>
    <row r="888" spans="11:17" ht="13.2">
      <c r="K888" s="239"/>
      <c r="Q888" s="241"/>
    </row>
    <row r="889" spans="11:17" ht="13.2">
      <c r="K889" s="239"/>
      <c r="Q889" s="241"/>
    </row>
    <row r="890" spans="11:17" ht="13.2">
      <c r="K890" s="239"/>
      <c r="Q890" s="241"/>
    </row>
    <row r="891" spans="11:17" ht="13.2">
      <c r="K891" s="239"/>
      <c r="Q891" s="241"/>
    </row>
    <row r="892" spans="11:17" ht="13.2">
      <c r="K892" s="239"/>
      <c r="Q892" s="241"/>
    </row>
    <row r="893" spans="11:17" ht="13.2">
      <c r="K893" s="239"/>
      <c r="Q893" s="241"/>
    </row>
    <row r="894" spans="11:17" ht="13.2">
      <c r="K894" s="239"/>
      <c r="Q894" s="241"/>
    </row>
    <row r="895" spans="11:17" ht="13.2">
      <c r="K895" s="239"/>
      <c r="Q895" s="241"/>
    </row>
    <row r="896" spans="11:17" ht="13.2">
      <c r="K896" s="239"/>
      <c r="Q896" s="241"/>
    </row>
    <row r="897" spans="11:17" ht="13.2">
      <c r="K897" s="239"/>
      <c r="Q897" s="241"/>
    </row>
    <row r="898" spans="11:17" ht="13.2">
      <c r="K898" s="239"/>
      <c r="Q898" s="241"/>
    </row>
    <row r="899" spans="11:17" ht="13.2">
      <c r="K899" s="239"/>
      <c r="Q899" s="241"/>
    </row>
    <row r="900" spans="11:17" ht="13.2">
      <c r="K900" s="239"/>
      <c r="Q900" s="241"/>
    </row>
    <row r="901" spans="11:17" ht="13.2">
      <c r="K901" s="239"/>
      <c r="Q901" s="241"/>
    </row>
    <row r="902" spans="11:17" ht="13.2">
      <c r="K902" s="239"/>
      <c r="Q902" s="241"/>
    </row>
    <row r="903" spans="11:17" ht="13.2">
      <c r="K903" s="239"/>
      <c r="Q903" s="241"/>
    </row>
    <row r="904" spans="11:17" ht="13.2">
      <c r="K904" s="239"/>
      <c r="Q904" s="241"/>
    </row>
    <row r="905" spans="11:17" ht="13.2">
      <c r="K905" s="239"/>
      <c r="Q905" s="241"/>
    </row>
    <row r="906" spans="11:17" ht="13.2">
      <c r="K906" s="239"/>
      <c r="Q906" s="241"/>
    </row>
    <row r="907" spans="11:17" ht="13.2">
      <c r="K907" s="239"/>
      <c r="Q907" s="241"/>
    </row>
    <row r="908" spans="11:17" ht="13.2">
      <c r="K908" s="239"/>
      <c r="Q908" s="241"/>
    </row>
    <row r="909" spans="11:17" ht="13.2">
      <c r="K909" s="239"/>
      <c r="Q909" s="241"/>
    </row>
    <row r="910" spans="11:17" ht="13.2">
      <c r="K910" s="239"/>
      <c r="Q910" s="241"/>
    </row>
    <row r="911" spans="11:17" ht="13.2">
      <c r="K911" s="239"/>
      <c r="Q911" s="241"/>
    </row>
    <row r="912" spans="11:17" ht="13.2">
      <c r="K912" s="239"/>
      <c r="Q912" s="241"/>
    </row>
    <row r="913" spans="11:17" ht="13.2">
      <c r="K913" s="239"/>
      <c r="Q913" s="241"/>
    </row>
    <row r="914" spans="11:17" ht="13.2">
      <c r="K914" s="239"/>
      <c r="Q914" s="241"/>
    </row>
    <row r="915" spans="11:17" ht="13.2">
      <c r="K915" s="239"/>
      <c r="Q915" s="241"/>
    </row>
    <row r="916" spans="11:17" ht="13.2">
      <c r="K916" s="239"/>
      <c r="Q916" s="241"/>
    </row>
    <row r="917" spans="11:17" ht="13.2">
      <c r="K917" s="239"/>
      <c r="Q917" s="241"/>
    </row>
    <row r="918" spans="11:17" ht="13.2">
      <c r="K918" s="239"/>
      <c r="Q918" s="241"/>
    </row>
    <row r="919" spans="11:17" ht="13.2">
      <c r="K919" s="239"/>
      <c r="Q919" s="241"/>
    </row>
    <row r="920" spans="11:17" ht="13.2">
      <c r="K920" s="239"/>
      <c r="Q920" s="241"/>
    </row>
    <row r="921" spans="11:17" ht="13.2">
      <c r="K921" s="239"/>
      <c r="Q921" s="241"/>
    </row>
    <row r="922" spans="11:17" ht="13.2">
      <c r="K922" s="239"/>
      <c r="Q922" s="241"/>
    </row>
    <row r="923" spans="11:17" ht="13.2">
      <c r="K923" s="239"/>
      <c r="Q923" s="241"/>
    </row>
    <row r="924" spans="11:17" ht="13.2">
      <c r="K924" s="239"/>
      <c r="Q924" s="241"/>
    </row>
    <row r="925" spans="11:17" ht="13.2">
      <c r="K925" s="239"/>
      <c r="Q925" s="241"/>
    </row>
    <row r="926" spans="11:17" ht="13.2">
      <c r="K926" s="239"/>
      <c r="Q926" s="241"/>
    </row>
    <row r="927" spans="11:17" ht="13.2">
      <c r="K927" s="239"/>
      <c r="Q927" s="241"/>
    </row>
    <row r="928" spans="11:17" ht="13.2">
      <c r="K928" s="239"/>
      <c r="Q928" s="241"/>
    </row>
    <row r="929" spans="11:17" ht="13.2">
      <c r="K929" s="239"/>
      <c r="Q929" s="241"/>
    </row>
    <row r="930" spans="11:17" ht="13.2">
      <c r="K930" s="239"/>
      <c r="Q930" s="241"/>
    </row>
    <row r="931" spans="11:17" ht="13.2">
      <c r="K931" s="239"/>
      <c r="Q931" s="241"/>
    </row>
    <row r="932" spans="11:17" ht="13.2">
      <c r="K932" s="239"/>
      <c r="Q932" s="241"/>
    </row>
    <row r="933" spans="11:17" ht="13.2">
      <c r="K933" s="239"/>
      <c r="Q933" s="241"/>
    </row>
    <row r="934" spans="11:17" ht="13.2">
      <c r="K934" s="239"/>
      <c r="Q934" s="241"/>
    </row>
    <row r="935" spans="11:17" ht="13.2">
      <c r="K935" s="239"/>
      <c r="Q935" s="241"/>
    </row>
    <row r="936" spans="11:17" ht="13.2">
      <c r="K936" s="239"/>
      <c r="Q936" s="241"/>
    </row>
    <row r="937" spans="11:17" ht="13.2">
      <c r="K937" s="239"/>
      <c r="Q937" s="241"/>
    </row>
    <row r="938" spans="11:17" ht="13.2">
      <c r="K938" s="239"/>
      <c r="Q938" s="241"/>
    </row>
    <row r="939" spans="11:17" ht="13.2">
      <c r="K939" s="239"/>
      <c r="Q939" s="241"/>
    </row>
    <row r="940" spans="11:17" ht="13.2">
      <c r="K940" s="239"/>
      <c r="Q940" s="241"/>
    </row>
    <row r="941" spans="11:17" ht="13.2">
      <c r="K941" s="239"/>
      <c r="Q941" s="241"/>
    </row>
    <row r="942" spans="11:17" ht="13.2">
      <c r="K942" s="239"/>
      <c r="Q942" s="241"/>
    </row>
    <row r="943" spans="11:17" ht="13.2">
      <c r="K943" s="239"/>
      <c r="Q943" s="241"/>
    </row>
    <row r="944" spans="11:17" ht="13.2">
      <c r="K944" s="239"/>
      <c r="Q944" s="241"/>
    </row>
    <row r="945" spans="11:17" ht="13.2">
      <c r="K945" s="239"/>
      <c r="Q945" s="241"/>
    </row>
    <row r="946" spans="11:17" ht="13.2">
      <c r="K946" s="239"/>
      <c r="Q946" s="241"/>
    </row>
    <row r="947" spans="11:17" ht="13.2">
      <c r="K947" s="239"/>
      <c r="Q947" s="241"/>
    </row>
    <row r="948" spans="11:17" ht="13.2">
      <c r="K948" s="239"/>
      <c r="Q948" s="241"/>
    </row>
    <row r="949" spans="11:17" ht="13.2">
      <c r="K949" s="239"/>
      <c r="Q949" s="241"/>
    </row>
    <row r="950" spans="11:17" ht="13.2">
      <c r="K950" s="239"/>
      <c r="Q950" s="241"/>
    </row>
    <row r="951" spans="11:17" ht="13.2">
      <c r="K951" s="239"/>
      <c r="Q951" s="241"/>
    </row>
    <row r="952" spans="11:17" ht="13.2">
      <c r="K952" s="239"/>
      <c r="Q952" s="241"/>
    </row>
    <row r="953" spans="11:17" ht="13.2">
      <c r="K953" s="239"/>
      <c r="Q953" s="241"/>
    </row>
    <row r="954" spans="11:17" ht="13.2">
      <c r="K954" s="239"/>
      <c r="Q954" s="241"/>
    </row>
    <row r="955" spans="11:17" ht="13.2">
      <c r="K955" s="239"/>
      <c r="Q955" s="241"/>
    </row>
    <row r="956" spans="11:17" ht="13.2">
      <c r="K956" s="239"/>
      <c r="Q956" s="241"/>
    </row>
    <row r="957" spans="11:17" ht="13.2">
      <c r="K957" s="239"/>
      <c r="Q957" s="241"/>
    </row>
    <row r="958" spans="11:17" ht="13.2">
      <c r="K958" s="239"/>
      <c r="Q958" s="241"/>
    </row>
    <row r="959" spans="11:17" ht="13.2">
      <c r="K959" s="239"/>
      <c r="Q959" s="241"/>
    </row>
    <row r="960" spans="11:17" ht="13.2">
      <c r="K960" s="239"/>
      <c r="Q960" s="241"/>
    </row>
    <row r="961" spans="11:17" ht="13.2">
      <c r="K961" s="239"/>
      <c r="Q961" s="241"/>
    </row>
    <row r="962" spans="11:17" ht="13.2">
      <c r="K962" s="239"/>
      <c r="Q962" s="241"/>
    </row>
    <row r="963" spans="11:17" ht="13.2">
      <c r="K963" s="239"/>
      <c r="Q963" s="241"/>
    </row>
    <row r="964" spans="11:17" ht="13.2">
      <c r="K964" s="239"/>
      <c r="Q964" s="241"/>
    </row>
    <row r="965" spans="11:17" ht="13.2">
      <c r="K965" s="239"/>
      <c r="Q965" s="241"/>
    </row>
    <row r="966" spans="11:17" ht="13.2">
      <c r="K966" s="239"/>
      <c r="Q966" s="241"/>
    </row>
    <row r="967" spans="11:17" ht="13.2">
      <c r="K967" s="239"/>
      <c r="Q967" s="241"/>
    </row>
    <row r="968" spans="11:17" ht="13.2">
      <c r="K968" s="239"/>
      <c r="Q968" s="241"/>
    </row>
    <row r="969" spans="11:17" ht="13.2">
      <c r="K969" s="239"/>
      <c r="Q969" s="241"/>
    </row>
    <row r="970" spans="11:17" ht="13.2">
      <c r="K970" s="239"/>
      <c r="Q970" s="241"/>
    </row>
    <row r="971" spans="11:17" ht="13.2">
      <c r="K971" s="239"/>
      <c r="Q971" s="241"/>
    </row>
    <row r="972" spans="11:17" ht="13.2">
      <c r="K972" s="239"/>
      <c r="Q972" s="241"/>
    </row>
    <row r="973" spans="11:17" ht="13.2">
      <c r="K973" s="239"/>
      <c r="Q973" s="241"/>
    </row>
    <row r="974" spans="11:17" ht="13.2">
      <c r="K974" s="239"/>
      <c r="Q974" s="241"/>
    </row>
    <row r="975" spans="11:17" ht="13.2">
      <c r="K975" s="239"/>
      <c r="Q975" s="241"/>
    </row>
    <row r="976" spans="11:17" ht="13.2">
      <c r="K976" s="239"/>
      <c r="Q976" s="241"/>
    </row>
    <row r="977" spans="11:17" ht="13.2">
      <c r="K977" s="239"/>
      <c r="Q977" s="241"/>
    </row>
    <row r="978" spans="11:17" ht="13.2">
      <c r="K978" s="239"/>
      <c r="Q978" s="241"/>
    </row>
    <row r="979" spans="11:17" ht="13.2">
      <c r="K979" s="239"/>
      <c r="Q979" s="241"/>
    </row>
    <row r="980" spans="11:17" ht="13.2">
      <c r="K980" s="239"/>
      <c r="Q980" s="241"/>
    </row>
    <row r="981" spans="11:17" ht="13.2">
      <c r="K981" s="239"/>
      <c r="Q981" s="241"/>
    </row>
    <row r="982" spans="11:17" ht="13.2">
      <c r="K982" s="239"/>
      <c r="Q982" s="241"/>
    </row>
    <row r="983" spans="11:17" ht="13.2">
      <c r="K983" s="239"/>
      <c r="Q983" s="241"/>
    </row>
    <row r="984" spans="11:17" ht="13.2">
      <c r="K984" s="239"/>
      <c r="Q984" s="241"/>
    </row>
    <row r="985" spans="11:17" ht="13.2">
      <c r="K985" s="239"/>
      <c r="Q985" s="241"/>
    </row>
    <row r="986" spans="11:17" ht="13.2">
      <c r="K986" s="239"/>
      <c r="Q986" s="241"/>
    </row>
    <row r="987" spans="11:17" ht="13.2">
      <c r="K987" s="239"/>
      <c r="Q987" s="241"/>
    </row>
    <row r="988" spans="11:17" ht="13.2">
      <c r="K988" s="239"/>
      <c r="Q988" s="241"/>
    </row>
    <row r="989" spans="11:17" ht="13.2">
      <c r="K989" s="239"/>
      <c r="Q989" s="241"/>
    </row>
    <row r="990" spans="11:17" ht="13.2">
      <c r="K990" s="239"/>
      <c r="Q990" s="241"/>
    </row>
    <row r="991" spans="11:17" ht="13.2">
      <c r="K991" s="239"/>
      <c r="Q991" s="241"/>
    </row>
    <row r="992" spans="11:17" ht="13.2">
      <c r="K992" s="239"/>
      <c r="Q992" s="241"/>
    </row>
    <row r="993" spans="11:17" ht="13.2">
      <c r="K993" s="239"/>
      <c r="Q993" s="241"/>
    </row>
    <row r="994" spans="11:17" ht="13.2">
      <c r="K994" s="239"/>
      <c r="Q994" s="241"/>
    </row>
    <row r="995" spans="11:17" ht="13.2">
      <c r="K995" s="239"/>
      <c r="Q995" s="241"/>
    </row>
    <row r="996" spans="11:17" ht="13.2">
      <c r="K996" s="239"/>
      <c r="Q996" s="241"/>
    </row>
    <row r="997" spans="11:17" ht="13.2">
      <c r="K997" s="239"/>
      <c r="Q997" s="241"/>
    </row>
    <row r="998" spans="11:17" ht="13.2">
      <c r="K998" s="239"/>
      <c r="Q998" s="241"/>
    </row>
  </sheetData>
  <autoFilter ref="A1:R319"/>
  <dataValidations count="1">
    <dataValidation type="list" allowBlank="1" showErrorMessage="1" sqref="G2:G318">
      <formula1>$Y$1:$Z$1</formula1>
    </dataValidation>
  </dataValidations>
  <hyperlinks>
    <hyperlink ref="O75" r:id="rId1"/>
    <hyperlink ref="N202" r:id="rId2"/>
    <hyperlink ref="N203" r:id="rId3"/>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Монопомощь</vt:lpstr>
      <vt:lpstr>dic</vt:lpstr>
      <vt:lpstr>Dic_1</vt:lpstr>
      <vt:lpstr>губернаторы и кураторы</vt:lpstr>
      <vt:lpstr>Лист5</vt:lpstr>
      <vt:lpstr>Главы адм. моногородов (Рассылк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Шелгунов Руслан Владимирович</dc:creator>
  <cp:lastModifiedBy>Шелгунов Руслан Владимирович</cp:lastModifiedBy>
  <dcterms:created xsi:type="dcterms:W3CDTF">2020-04-21T05:43:58Z</dcterms:created>
  <dcterms:modified xsi:type="dcterms:W3CDTF">2020-04-21T05:43:58Z</dcterms:modified>
</cp:coreProperties>
</file>