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hetskaya\МОИ ДОКУМЕНТЫ КАТЯ\Муниципальная программа\ОТЧЕТЫ\2025\"/>
    </mc:Choice>
  </mc:AlternateContent>
  <xr:revisionPtr revIDLastSave="0" documentId="13_ncr:1_{843FA2B9-E6AD-41D6-838E-05ED3EA05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Лист1!$A$1:$D$72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C58" i="1"/>
  <c r="D37" i="1"/>
  <c r="C37" i="1"/>
  <c r="D31" i="1" l="1"/>
  <c r="D52" i="1" l="1"/>
  <c r="D48" i="1"/>
  <c r="C52" i="1" l="1"/>
  <c r="C48" i="1"/>
  <c r="C43" i="1"/>
  <c r="C39" i="1"/>
  <c r="C31" i="1"/>
  <c r="C27" i="1"/>
  <c r="C23" i="1"/>
  <c r="D43" i="1" l="1"/>
  <c r="D39" i="1"/>
  <c r="D27" i="1" l="1"/>
  <c r="D23" i="1" l="1"/>
</calcChain>
</file>

<file path=xl/sharedStrings.xml><?xml version="1.0" encoding="utf-8"?>
<sst xmlns="http://schemas.openxmlformats.org/spreadsheetml/2006/main" count="101" uniqueCount="49">
  <si>
    <t>Наименование программы, подпрограммы,  основного мероприятия, мероприятия, проекта</t>
  </si>
  <si>
    <t>Источники финансирования / Наименование целевого показателя</t>
  </si>
  <si>
    <t>Предусмотренный объем финансирования (тыс. руб.) / Значение целевого показателя</t>
  </si>
  <si>
    <t>Всего</t>
  </si>
  <si>
    <t>Бюджет города</t>
  </si>
  <si>
    <t>Областной бюджет</t>
  </si>
  <si>
    <t>Основное мероприятие 1.1 Выплата пенсии за выслугу лет лицам, замещавшим должности муниципальной службы в органах местного самоуправления города Усолье-Сибирское</t>
  </si>
  <si>
    <t>Основное мероприятие 1.2. Ежемесячная выплата и ежегодная единовременная выплата ко Дню города (льготы) Почетным гражданам города</t>
  </si>
  <si>
    <t>Основное мероприятие 1.3. Расходы, связанные с изготовлением Почетных лент и удостоверений для вручения Почетным гражданам города</t>
  </si>
  <si>
    <t xml:space="preserve">Мэр города </t>
  </si>
  <si>
    <t>М.В. Торопкин</t>
  </si>
  <si>
    <t>Таблица 1  к Приложению 3</t>
  </si>
  <si>
    <t>Основное мероприятие 1.5. Ежемесячная социальная стипендия гражданам, поступившим по целевому набору в ВУЗы (медицинской, педагогической направленности)</t>
  </si>
  <si>
    <t>Основное мероприятие 1.4. Материальная помощь на погребение Почетного гражданина муниципального образования «город Усолье-Сибирское»</t>
  </si>
  <si>
    <t>-</t>
  </si>
  <si>
    <t xml:space="preserve">Основное мероприятие 3.2. Оказание адресной помощи семьям участников специальной военной операции </t>
  </si>
  <si>
    <t>Подпрограмма 2 "Поддержка социально ориентированных некоммерческих организаций 
города Усолье-Сибирское» на 2019-2026 годы</t>
  </si>
  <si>
    <t>Основное мероприятие 2.1 Предоставление субсидии СО НКО на реализацию социально значимых проектов</t>
  </si>
  <si>
    <t>Основное мероприятие 2.2 Основное мероприятие 2. Предоставление субсидий СО НКО, не являющимся государственными (муниципальными) учреждениями, в целях оказания финансовой поддержки для частичной или полной оплаты за содержание, техническое обслуживание помещения, коммунальных услуг, услуг связи и интернета</t>
  </si>
  <si>
    <r>
      <rPr>
        <i/>
        <sz val="11"/>
        <color theme="1"/>
        <rFont val="Times New Roman"/>
        <family val="1"/>
        <charset val="204"/>
      </rPr>
      <t xml:space="preserve">Целевой показатель 1.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Доля граждан, получивших меры социальной поддержки от общего количества получателей мер социальной поддержки, средства на выплату которых предусмотрены бюджетом города на текущий финансовый год (%)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</si>
  <si>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показатель3.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Доля семей участников специальной военной операции, получающих адресную помощь (%)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</si>
  <si>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1.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Доля лиц, замещавших должности муниципальной службы в органах местного самоуправления города Усолье-Сибирское, получивших меры социальной поддержки в виде пенсии за выслугу лет, в общей численности граждан, имеющих на это право и обратившихся за получением данной меры социальной поддержки  (%)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</si>
  <si>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2.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Доля Почетных граждан города Усолье-Сибирское, получивших финансовую поддержку, в общей численности граждан, имеющих на это право и обратившихся за получением данной меры социальной поддержки  (%)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</si>
  <si>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3.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Доля граждан, получивших меры социальной поддержки на организацию похорон родственников либо близких лиц, являющихся Почетными гражданами города, в общей численности граждан, имеющих на это право и обратившихся за получением данной меры социальной поддержки(%)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</si>
  <si>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4                                                        
</t>
    </r>
    <r>
      <rPr>
        <sz val="11"/>
        <color theme="1"/>
        <rFont val="Times New Roman"/>
        <family val="1"/>
        <charset val="204"/>
      </rPr>
      <t xml:space="preserve">Количество граждан, поступивших по целевому набору в ВУЗы (медицинский, педагогический направленности) и получающих ежемесячную социальную стипендию, (человек)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</si>
  <si>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5                                                      
 </t>
    </r>
    <r>
      <rPr>
        <sz val="11"/>
        <color theme="1"/>
        <rFont val="Times New Roman"/>
        <family val="1"/>
        <charset val="204"/>
      </rPr>
      <t xml:space="preserve">Количество обучающихся в общеобразовательных учреждениях и учреждениях средне-профессионального образования, находящихся на территории муниципального образования "город Усолье-Сибирское», и детей муниципальных бюджетных дошкольных образовательных учреждениях из семей граждан, призванных на военную службу по мобилизации Вооруженные  Силы Российской Федерации, получившим адресную помощь.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</si>
  <si>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1.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Доля лиц, замещавших должности муниципальной службы в органах местного самоуправления города Усолье-Сибирское, получивших меры социальной поддержки в виде пенсии за выслугу лет, в общей численности граждан, имеющих на это право и обратившихся за получением данной меры социальной поддержки (%)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</si>
  <si>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2.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Доля Почетных граждан города Усолье-Сибирское, получивших финансовую поддержку, в общей численности граждан, имеющих на это право и обратившихся за получением данной меры социальной поддержки  (%)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</si>
  <si>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2.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Доля Почетных граждан города Усолье-Сибирское, получивших финансовую поддержку, в общей численности граждан, имеющих на это право и обратившихся за получением данной меры социальной поддержки (%)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</si>
  <si>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3.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Доля граждан, получивших меры социальной поддержки на организацию похорон родственников либо близких лиц, являющихся Почетными гражданами города, в общей численности граждан, имеющих на это право и обратившихся за получением данной меры социальной поддержки (%)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</si>
  <si>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4.                                                        
 </t>
    </r>
    <r>
      <rPr>
        <sz val="11"/>
        <color theme="1"/>
        <rFont val="Times New Roman"/>
        <family val="1"/>
        <charset val="204"/>
      </rPr>
      <t xml:space="preserve">Количество граждан, поступивших по целевому набору в ВУЗы (медицинской, педагогической направленности) и получающих ежемесячную социальную стипендию (ед) </t>
    </r>
  </si>
  <si>
    <r>
      <t xml:space="preserve">Целевой показатель 1.                                                        
</t>
    </r>
    <r>
      <rPr>
        <sz val="11"/>
        <color theme="1"/>
        <rFont val="Times New Roman"/>
        <family val="1"/>
        <charset val="204"/>
      </rPr>
      <t xml:space="preserve">Количество СО НКО, получивших финансовую поддержку на реализацию социально значимых проектов (ед.)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</si>
  <si>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2.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Количество СО НКО, получивших финансовую поддержку на частичное или полное возмещение затрат по содержанию, техническому обслуживанию помещения, оплате коммунальных услуг и услуг связи (ед.)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</si>
  <si>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1.          </t>
    </r>
    <r>
      <rPr>
        <sz val="11"/>
        <color theme="1"/>
        <rFont val="Times New Roman"/>
        <family val="1"/>
        <charset val="204"/>
      </rPr>
      <t xml:space="preserve">                                             
 Количество СОНКО, получивших финансовую поддержку на реализацию социально значимых проектов (ед.)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</si>
  <si>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2.     </t>
    </r>
    <r>
      <rPr>
        <sz val="11"/>
        <color theme="1"/>
        <rFont val="Times New Roman"/>
        <family val="1"/>
        <charset val="204"/>
      </rPr>
      <t xml:space="preserve">                                                     
 Количество СОНКО, получивших финансовую поддержку на частичное или полное возмещение затрат по содержанию, техническому обслуживанию помещения, оплате коммунальных услуг и услуг связи (ед.)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</si>
  <si>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1.                                                       
</t>
    </r>
    <r>
      <rPr>
        <sz val="11"/>
        <color theme="1"/>
        <rFont val="Times New Roman"/>
        <family val="1"/>
        <charset val="204"/>
      </rPr>
      <t xml:space="preserve"> Количество обучающихся в общеобразовательных учреждениях и учреждениях средне-профессионального образования, находящихся на территории муниципального образования «город Усолье-Сибирское», из семей участников специальной военной операции, получивших адресную помощь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</si>
  <si>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1.                                                        
</t>
    </r>
    <r>
      <rPr>
        <sz val="11"/>
        <color theme="1"/>
        <rFont val="Times New Roman"/>
        <family val="1"/>
        <charset val="204"/>
      </rPr>
      <t xml:space="preserve">Количество обучающихся в общеобразовательных учреждениях и учреждениях средне-профессионального образования, находящихся на территории муниципального образования «город Усолье-Сибирское», из семей участников специальной военной операции, получивших адресную помощь </t>
    </r>
  </si>
  <si>
    <r>
      <rPr>
        <i/>
        <sz val="11"/>
        <color theme="1"/>
        <rFont val="Times New Roman"/>
        <family val="1"/>
        <charset val="204"/>
      </rPr>
      <t xml:space="preserve">Целевой показатель 2.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Количество СО НКО, получивших финансовую поддержку  (ед) </t>
    </r>
  </si>
  <si>
    <t>Муниципальная программа города Усолье-Сибирское "Социальная поддержка населения и социально ориентированных некоммерческих организаций города Усолье-Сибирское» на 2019-2027 годы</t>
  </si>
  <si>
    <t xml:space="preserve">Подпрограмма 1 "Социальная поддержка отдельных категорий граждан города Усолье-Сибирское" на 2019-2027 годы
</t>
  </si>
  <si>
    <t>Подпрограмма 3 «Поддержка семей участников специальной военной операции» на 2023-2026 годы</t>
  </si>
  <si>
    <t>Основное мероприятие 4.1 Поддержка граждан города Усолье-Сибирское, пострадавших от пожара</t>
  </si>
  <si>
    <t>Подпрограмма 4 «Поддержка граждан города Усолье-Сибирское, пострадавших                          от пожара» на 2023-2027 годы</t>
  </si>
  <si>
    <r>
      <rPr>
        <i/>
        <sz val="11"/>
        <color theme="1"/>
        <rFont val="Times New Roman"/>
        <family val="1"/>
        <charset val="204"/>
      </rPr>
      <t xml:space="preserve">Целевой показатель 1.                                                       
</t>
    </r>
    <r>
      <rPr>
        <sz val="11"/>
        <color theme="1"/>
        <rFont val="Times New Roman"/>
        <family val="1"/>
        <charset val="204"/>
      </rPr>
      <t>Количество граждан города Усолье-Сибирское, получивших единовременную материальную помощь в результате пожара</t>
    </r>
  </si>
  <si>
    <r>
      <t xml:space="preserve">Целевой показатель 1.                                                        
</t>
    </r>
    <r>
      <rPr>
        <sz val="11"/>
        <color theme="1"/>
        <rFont val="Times New Roman"/>
        <family val="1"/>
        <charset val="204"/>
      </rPr>
      <t>Количество граждан города Усолье-Сибирское, получивших единовременную материальную помощь в результате пожара</t>
    </r>
  </si>
  <si>
    <r>
      <t xml:space="preserve">Информация об изменениях объемов финансирования и целевых показателей муниципальной программы города Усолье-Сибирское                                                                                                                         "Социальная поддержка населения и социально ориентированных некоммерческих организаций города Усолье-Сибирское" на 2019-2027 годы 
</t>
    </r>
    <r>
      <rPr>
        <b/>
        <u/>
        <sz val="11"/>
        <color theme="1"/>
        <rFont val="Times New Roman"/>
        <family val="1"/>
        <charset val="204"/>
      </rPr>
      <t>за  2025 год</t>
    </r>
  </si>
  <si>
    <t>Редакция программы                                      от 06.02.2025 г. № 199-па
(на начало отчетного периода)</t>
  </si>
  <si>
    <r>
      <rPr>
        <i/>
        <sz val="11"/>
        <color theme="1"/>
        <rFont val="Times New Roman"/>
        <family val="1"/>
        <charset val="204"/>
      </rPr>
      <t xml:space="preserve">Целевой показатель3.                                                           
</t>
    </r>
    <r>
      <rPr>
        <sz val="11"/>
        <color theme="1"/>
        <rFont val="Times New Roman"/>
        <family val="1"/>
        <charset val="204"/>
      </rPr>
      <t>Количество граждан города Усолье-Сибирское, получивших единовременную материальную помощь в результате пожара (чел.)</t>
    </r>
  </si>
  <si>
    <t>Редакция программы                                      от 30.12.2025 г. № 2528-па
(на конец отчетного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</si>
</sst>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0.00_ ;\-0.00\ "/>
    <numFmt numFmtId="166" formatCode="0_ ;\-0\ "/>
    <numFmt numFmtId="167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2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4" fontId="4" fillId="2" borderId="0" xfId="0" applyNumberFormat="1" applyFont="1" applyFill="1" applyAlignment="1">
      <alignment wrapText="1"/>
    </xf>
    <xf numFmtId="4" fontId="4" fillId="2" borderId="0" xfId="0" applyNumberFormat="1" applyFont="1" applyFill="1" applyAlignment="1">
      <alignment horizontal="right" vertical="center" wrapText="1"/>
    </xf>
    <xf numFmtId="0" fontId="0" fillId="2" borderId="1" xfId="0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center" wrapText="1"/>
    </xf>
    <xf numFmtId="165" fontId="0" fillId="2" borderId="0" xfId="0" applyNumberFormat="1" applyFill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3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view="pageBreakPreview" topLeftCell="A61" zoomScaleNormal="80" zoomScaleSheetLayoutView="100" workbookViewId="0">
      <selection activeCell="G66" sqref="G65:G66"/>
    </sheetView>
  </sheetViews>
  <sheetFormatPr defaultColWidth="8.85546875" defaultRowHeight="15" x14ac:dyDescent="0.25"/>
  <cols>
    <col min="1" max="1" width="47" style="2" customWidth="1"/>
    <col min="2" max="2" width="82.28515625" style="2" customWidth="1"/>
    <col min="3" max="3" width="28.28515625" style="17" customWidth="1"/>
    <col min="4" max="4" width="28.28515625" style="13" customWidth="1"/>
    <col min="5" max="5" width="8.85546875" style="2"/>
    <col min="6" max="7" width="21.28515625" style="2" customWidth="1"/>
    <col min="8" max="16384" width="8.85546875" style="2"/>
  </cols>
  <sheetData>
    <row r="1" spans="1:7" ht="21" customHeight="1" x14ac:dyDescent="0.25">
      <c r="C1" s="23" t="s">
        <v>11</v>
      </c>
      <c r="D1" s="23"/>
    </row>
    <row r="2" spans="1:7" ht="53.45" customHeight="1" x14ac:dyDescent="0.25">
      <c r="A2" s="25" t="s">
        <v>45</v>
      </c>
      <c r="B2" s="25"/>
      <c r="C2" s="25"/>
      <c r="D2" s="25"/>
    </row>
    <row r="3" spans="1:7" ht="32.25" customHeight="1" x14ac:dyDescent="0.25">
      <c r="A3" s="24" t="s">
        <v>0</v>
      </c>
      <c r="B3" s="24" t="s">
        <v>1</v>
      </c>
      <c r="C3" s="26" t="s">
        <v>2</v>
      </c>
      <c r="D3" s="26"/>
    </row>
    <row r="4" spans="1:7" ht="45.6" customHeight="1" x14ac:dyDescent="0.25">
      <c r="A4" s="24"/>
      <c r="B4" s="24"/>
      <c r="C4" s="14" t="s">
        <v>46</v>
      </c>
      <c r="D4" s="1" t="s">
        <v>48</v>
      </c>
    </row>
    <row r="5" spans="1:7" x14ac:dyDescent="0.25">
      <c r="A5" s="27">
        <v>1</v>
      </c>
      <c r="B5" s="27">
        <v>2</v>
      </c>
      <c r="C5" s="27">
        <v>3</v>
      </c>
      <c r="D5" s="27">
        <v>4</v>
      </c>
    </row>
    <row r="6" spans="1:7" ht="22.5" customHeight="1" x14ac:dyDescent="0.25">
      <c r="A6" s="21" t="s">
        <v>38</v>
      </c>
      <c r="B6" s="4" t="s">
        <v>3</v>
      </c>
      <c r="C6" s="28">
        <v>11238.58</v>
      </c>
      <c r="D6" s="28">
        <v>11866.49</v>
      </c>
      <c r="F6" s="3"/>
      <c r="G6" s="3"/>
    </row>
    <row r="7" spans="1:7" ht="22.5" customHeight="1" x14ac:dyDescent="0.25">
      <c r="A7" s="21"/>
      <c r="B7" s="4" t="s">
        <v>4</v>
      </c>
      <c r="C7" s="28">
        <v>11238.58</v>
      </c>
      <c r="D7" s="28">
        <v>11866.49</v>
      </c>
      <c r="F7" s="3"/>
      <c r="G7" s="3"/>
    </row>
    <row r="8" spans="1:7" ht="22.5" customHeight="1" x14ac:dyDescent="0.25">
      <c r="A8" s="21"/>
      <c r="B8" s="4" t="s">
        <v>5</v>
      </c>
      <c r="C8" s="15">
        <v>0</v>
      </c>
      <c r="D8" s="15">
        <v>0</v>
      </c>
      <c r="F8" s="3"/>
      <c r="G8" s="3"/>
    </row>
    <row r="9" spans="1:7" ht="59.25" customHeight="1" x14ac:dyDescent="0.25">
      <c r="A9" s="21"/>
      <c r="B9" s="5" t="s">
        <v>19</v>
      </c>
      <c r="C9" s="19">
        <v>100</v>
      </c>
      <c r="D9" s="19">
        <v>100</v>
      </c>
    </row>
    <row r="10" spans="1:7" ht="36.6" customHeight="1" x14ac:dyDescent="0.25">
      <c r="A10" s="21"/>
      <c r="B10" s="5" t="s">
        <v>37</v>
      </c>
      <c r="C10" s="19">
        <v>6</v>
      </c>
      <c r="D10" s="19">
        <v>6</v>
      </c>
    </row>
    <row r="11" spans="1:7" ht="54" customHeight="1" x14ac:dyDescent="0.25">
      <c r="A11" s="21"/>
      <c r="B11" s="5" t="s">
        <v>20</v>
      </c>
      <c r="C11" s="19" t="s">
        <v>14</v>
      </c>
      <c r="D11" s="19">
        <v>100</v>
      </c>
    </row>
    <row r="12" spans="1:7" ht="45.75" customHeight="1" x14ac:dyDescent="0.25">
      <c r="A12" s="21"/>
      <c r="B12" s="5" t="s">
        <v>47</v>
      </c>
      <c r="C12" s="19">
        <v>5</v>
      </c>
      <c r="D12" s="19">
        <v>2</v>
      </c>
    </row>
    <row r="13" spans="1:7" ht="21.75" customHeight="1" x14ac:dyDescent="0.25">
      <c r="A13" s="21" t="s">
        <v>39</v>
      </c>
      <c r="B13" s="4" t="s">
        <v>3</v>
      </c>
      <c r="C13" s="15">
        <v>9623.65</v>
      </c>
      <c r="D13" s="15">
        <v>9087.52</v>
      </c>
      <c r="F13" s="3"/>
      <c r="G13" s="3"/>
    </row>
    <row r="14" spans="1:7" ht="21.75" customHeight="1" x14ac:dyDescent="0.25">
      <c r="A14" s="21"/>
      <c r="B14" s="4" t="s">
        <v>4</v>
      </c>
      <c r="C14" s="15">
        <v>9623.65</v>
      </c>
      <c r="D14" s="15">
        <v>9087.52</v>
      </c>
      <c r="F14" s="6"/>
      <c r="G14" s="3"/>
    </row>
    <row r="15" spans="1:7" ht="21.75" customHeight="1" x14ac:dyDescent="0.25">
      <c r="A15" s="21"/>
      <c r="B15" s="4" t="s">
        <v>5</v>
      </c>
      <c r="C15" s="15">
        <v>0</v>
      </c>
      <c r="D15" s="15">
        <v>0</v>
      </c>
      <c r="F15" s="3"/>
      <c r="G15" s="3"/>
    </row>
    <row r="16" spans="1:7" ht="83.25" customHeight="1" x14ac:dyDescent="0.25">
      <c r="A16" s="21"/>
      <c r="B16" s="5" t="s">
        <v>21</v>
      </c>
      <c r="C16" s="18">
        <v>100</v>
      </c>
      <c r="D16" s="18">
        <v>100</v>
      </c>
    </row>
    <row r="17" spans="1:7" ht="61.15" customHeight="1" x14ac:dyDescent="0.25">
      <c r="A17" s="21"/>
      <c r="B17" s="5" t="s">
        <v>22</v>
      </c>
      <c r="C17" s="18">
        <v>100</v>
      </c>
      <c r="D17" s="18">
        <v>100</v>
      </c>
    </row>
    <row r="18" spans="1:7" ht="75.75" customHeight="1" x14ac:dyDescent="0.25">
      <c r="A18" s="21"/>
      <c r="B18" s="5" t="s">
        <v>23</v>
      </c>
      <c r="C18" s="18" t="s">
        <v>14</v>
      </c>
      <c r="D18" s="18" t="s">
        <v>14</v>
      </c>
    </row>
    <row r="19" spans="1:7" ht="59.45" customHeight="1" x14ac:dyDescent="0.25">
      <c r="A19" s="21"/>
      <c r="B19" s="5" t="s">
        <v>24</v>
      </c>
      <c r="C19" s="18">
        <v>52</v>
      </c>
      <c r="D19" s="18">
        <v>52</v>
      </c>
    </row>
    <row r="20" spans="1:7" ht="106.5" customHeight="1" x14ac:dyDescent="0.25">
      <c r="A20" s="21"/>
      <c r="B20" s="5" t="s">
        <v>25</v>
      </c>
      <c r="C20" s="18" t="s">
        <v>14</v>
      </c>
      <c r="D20" s="18" t="s">
        <v>14</v>
      </c>
    </row>
    <row r="21" spans="1:7" ht="24" customHeight="1" x14ac:dyDescent="0.25">
      <c r="A21" s="29" t="s">
        <v>6</v>
      </c>
      <c r="B21" s="1" t="s">
        <v>3</v>
      </c>
      <c r="C21" s="14">
        <v>6992.48</v>
      </c>
      <c r="D21" s="14">
        <v>6640.35</v>
      </c>
      <c r="F21" s="3"/>
      <c r="G21" s="3"/>
    </row>
    <row r="22" spans="1:7" ht="24" customHeight="1" x14ac:dyDescent="0.25">
      <c r="A22" s="29"/>
      <c r="B22" s="1" t="s">
        <v>4</v>
      </c>
      <c r="C22" s="14">
        <v>6992.48</v>
      </c>
      <c r="D22" s="14">
        <v>6640.35</v>
      </c>
      <c r="F22" s="3"/>
      <c r="G22" s="6"/>
    </row>
    <row r="23" spans="1:7" ht="24" customHeight="1" x14ac:dyDescent="0.25">
      <c r="A23" s="29"/>
      <c r="B23" s="1" t="s">
        <v>5</v>
      </c>
      <c r="C23" s="14">
        <f>F23/1000</f>
        <v>0</v>
      </c>
      <c r="D23" s="14">
        <f>G23/1000</f>
        <v>0</v>
      </c>
      <c r="F23" s="3"/>
      <c r="G23" s="3"/>
    </row>
    <row r="24" spans="1:7" ht="75" customHeight="1" x14ac:dyDescent="0.25">
      <c r="A24" s="10"/>
      <c r="B24" s="5" t="s">
        <v>26</v>
      </c>
      <c r="C24" s="18">
        <v>100</v>
      </c>
      <c r="D24" s="18">
        <v>100</v>
      </c>
    </row>
    <row r="25" spans="1:7" ht="24" customHeight="1" x14ac:dyDescent="0.25">
      <c r="A25" s="29" t="s">
        <v>7</v>
      </c>
      <c r="B25" s="1" t="s">
        <v>3</v>
      </c>
      <c r="C25" s="14">
        <v>1308</v>
      </c>
      <c r="D25" s="14">
        <v>1308</v>
      </c>
      <c r="F25" s="3"/>
      <c r="G25" s="3"/>
    </row>
    <row r="26" spans="1:7" ht="24" customHeight="1" x14ac:dyDescent="0.25">
      <c r="A26" s="29"/>
      <c r="B26" s="1" t="s">
        <v>4</v>
      </c>
      <c r="C26" s="14">
        <v>1308</v>
      </c>
      <c r="D26" s="14">
        <v>1308</v>
      </c>
      <c r="F26" s="3"/>
      <c r="G26" s="6"/>
    </row>
    <row r="27" spans="1:7" ht="24" customHeight="1" x14ac:dyDescent="0.25">
      <c r="A27" s="29"/>
      <c r="B27" s="1" t="s">
        <v>5</v>
      </c>
      <c r="C27" s="14">
        <f>F27/1000</f>
        <v>0</v>
      </c>
      <c r="D27" s="14">
        <f>G27/1000</f>
        <v>0</v>
      </c>
      <c r="F27" s="3"/>
      <c r="G27" s="3"/>
    </row>
    <row r="28" spans="1:7" ht="58.9" customHeight="1" x14ac:dyDescent="0.25">
      <c r="A28" s="10"/>
      <c r="B28" s="5" t="s">
        <v>27</v>
      </c>
      <c r="C28" s="18">
        <v>100</v>
      </c>
      <c r="D28" s="18">
        <v>100</v>
      </c>
    </row>
    <row r="29" spans="1:7" ht="16.5" customHeight="1" x14ac:dyDescent="0.25">
      <c r="A29" s="22" t="s">
        <v>8</v>
      </c>
      <c r="B29" s="1" t="s">
        <v>3</v>
      </c>
      <c r="C29" s="14">
        <v>2.7</v>
      </c>
      <c r="D29" s="14">
        <v>2.7</v>
      </c>
      <c r="F29" s="3"/>
      <c r="G29" s="3"/>
    </row>
    <row r="30" spans="1:7" ht="16.5" customHeight="1" x14ac:dyDescent="0.25">
      <c r="A30" s="22"/>
      <c r="B30" s="1" t="s">
        <v>4</v>
      </c>
      <c r="C30" s="14">
        <v>2.7</v>
      </c>
      <c r="D30" s="14">
        <v>2.7</v>
      </c>
      <c r="F30" s="7"/>
      <c r="G30" s="3"/>
    </row>
    <row r="31" spans="1:7" ht="16.5" customHeight="1" x14ac:dyDescent="0.25">
      <c r="A31" s="22"/>
      <c r="B31" s="1" t="s">
        <v>5</v>
      </c>
      <c r="C31" s="14">
        <f>F31/1000</f>
        <v>0</v>
      </c>
      <c r="D31" s="14">
        <f>G31/1000</f>
        <v>0</v>
      </c>
      <c r="F31" s="3"/>
      <c r="G31" s="3"/>
    </row>
    <row r="32" spans="1:7" ht="61.15" customHeight="1" x14ac:dyDescent="0.25">
      <c r="A32" s="10"/>
      <c r="B32" s="5" t="s">
        <v>28</v>
      </c>
      <c r="C32" s="18">
        <v>100</v>
      </c>
      <c r="D32" s="18">
        <v>100</v>
      </c>
    </row>
    <row r="33" spans="1:7" ht="18" customHeight="1" x14ac:dyDescent="0.25">
      <c r="A33" s="29" t="s">
        <v>13</v>
      </c>
      <c r="B33" s="1" t="s">
        <v>3</v>
      </c>
      <c r="C33" s="14" t="s">
        <v>14</v>
      </c>
      <c r="D33" s="14" t="s">
        <v>14</v>
      </c>
      <c r="F33" s="3"/>
      <c r="G33" s="3"/>
    </row>
    <row r="34" spans="1:7" ht="18" customHeight="1" x14ac:dyDescent="0.25">
      <c r="A34" s="29"/>
      <c r="B34" s="1" t="s">
        <v>4</v>
      </c>
      <c r="C34" s="14" t="s">
        <v>14</v>
      </c>
      <c r="D34" s="14" t="s">
        <v>14</v>
      </c>
      <c r="F34" s="3"/>
      <c r="G34" s="8"/>
    </row>
    <row r="35" spans="1:7" ht="21.6" customHeight="1" x14ac:dyDescent="0.25">
      <c r="A35" s="29"/>
      <c r="B35" s="1" t="s">
        <v>5</v>
      </c>
      <c r="C35" s="14" t="s">
        <v>14</v>
      </c>
      <c r="D35" s="14" t="s">
        <v>14</v>
      </c>
      <c r="F35" s="3"/>
      <c r="G35" s="3"/>
    </row>
    <row r="36" spans="1:7" ht="77.25" customHeight="1" x14ac:dyDescent="0.25">
      <c r="A36" s="10"/>
      <c r="B36" s="5" t="s">
        <v>29</v>
      </c>
      <c r="C36" s="14" t="s">
        <v>14</v>
      </c>
      <c r="D36" s="14" t="s">
        <v>14</v>
      </c>
    </row>
    <row r="37" spans="1:7" ht="20.45" customHeight="1" x14ac:dyDescent="0.25">
      <c r="A37" s="29" t="s">
        <v>12</v>
      </c>
      <c r="B37" s="1" t="s">
        <v>3</v>
      </c>
      <c r="C37" s="14">
        <f>C38</f>
        <v>1320.46</v>
      </c>
      <c r="D37" s="14">
        <f>D38</f>
        <v>1136.46</v>
      </c>
      <c r="F37" s="3"/>
      <c r="G37" s="3"/>
    </row>
    <row r="38" spans="1:7" ht="36.75" customHeight="1" x14ac:dyDescent="0.25">
      <c r="A38" s="29"/>
      <c r="B38" s="1" t="s">
        <v>4</v>
      </c>
      <c r="C38" s="14">
        <v>1320.46</v>
      </c>
      <c r="D38" s="14">
        <v>1136.46</v>
      </c>
      <c r="F38" s="8"/>
      <c r="G38" s="3"/>
    </row>
    <row r="39" spans="1:7" ht="18" customHeight="1" x14ac:dyDescent="0.25">
      <c r="A39" s="29"/>
      <c r="B39" s="1" t="s">
        <v>5</v>
      </c>
      <c r="C39" s="14">
        <f>F39/1000</f>
        <v>0</v>
      </c>
      <c r="D39" s="14">
        <f>G39/1000</f>
        <v>0</v>
      </c>
      <c r="F39" s="3"/>
      <c r="G39" s="3"/>
    </row>
    <row r="40" spans="1:7" ht="45.6" customHeight="1" x14ac:dyDescent="0.25">
      <c r="A40" s="10"/>
      <c r="B40" s="5" t="s">
        <v>30</v>
      </c>
      <c r="C40" s="18">
        <v>52</v>
      </c>
      <c r="D40" s="18">
        <v>52</v>
      </c>
    </row>
    <row r="41" spans="1:7" ht="22.5" customHeight="1" x14ac:dyDescent="0.25">
      <c r="A41" s="21" t="s">
        <v>16</v>
      </c>
      <c r="B41" s="4" t="s">
        <v>3</v>
      </c>
      <c r="C41" s="15">
        <v>768.1</v>
      </c>
      <c r="D41" s="15">
        <v>1568.1</v>
      </c>
      <c r="F41" s="3"/>
      <c r="G41" s="3"/>
    </row>
    <row r="42" spans="1:7" ht="22.5" customHeight="1" x14ac:dyDescent="0.25">
      <c r="A42" s="21"/>
      <c r="B42" s="4" t="s">
        <v>4</v>
      </c>
      <c r="C42" s="15">
        <v>768.1</v>
      </c>
      <c r="D42" s="15">
        <v>1568.1</v>
      </c>
      <c r="F42" s="6"/>
      <c r="G42" s="3"/>
    </row>
    <row r="43" spans="1:7" ht="22.5" customHeight="1" x14ac:dyDescent="0.25">
      <c r="A43" s="21"/>
      <c r="B43" s="4" t="s">
        <v>5</v>
      </c>
      <c r="C43" s="15">
        <f>F43/1000</f>
        <v>0</v>
      </c>
      <c r="D43" s="15">
        <f>G43/1000</f>
        <v>0</v>
      </c>
      <c r="F43" s="3"/>
      <c r="G43" s="3"/>
    </row>
    <row r="44" spans="1:7" ht="43.15" customHeight="1" x14ac:dyDescent="0.25">
      <c r="A44" s="21"/>
      <c r="B44" s="20" t="s">
        <v>31</v>
      </c>
      <c r="C44" s="18">
        <v>3</v>
      </c>
      <c r="D44" s="18">
        <v>4</v>
      </c>
    </row>
    <row r="45" spans="1:7" ht="68.25" customHeight="1" x14ac:dyDescent="0.25">
      <c r="A45" s="21"/>
      <c r="B45" s="5" t="s">
        <v>32</v>
      </c>
      <c r="C45" s="18">
        <v>3</v>
      </c>
      <c r="D45" s="18">
        <v>3</v>
      </c>
    </row>
    <row r="46" spans="1:7" ht="24" customHeight="1" x14ac:dyDescent="0.25">
      <c r="A46" s="29" t="s">
        <v>17</v>
      </c>
      <c r="B46" s="1" t="s">
        <v>3</v>
      </c>
      <c r="C46" s="14">
        <v>444</v>
      </c>
      <c r="D46" s="14">
        <v>1200</v>
      </c>
      <c r="F46" s="3"/>
      <c r="G46" s="3"/>
    </row>
    <row r="47" spans="1:7" ht="24" customHeight="1" x14ac:dyDescent="0.25">
      <c r="A47" s="29"/>
      <c r="B47" s="1" t="s">
        <v>4</v>
      </c>
      <c r="C47" s="14">
        <v>44</v>
      </c>
      <c r="D47" s="14">
        <v>1200</v>
      </c>
      <c r="F47" s="9"/>
      <c r="G47" s="3"/>
    </row>
    <row r="48" spans="1:7" ht="24" customHeight="1" x14ac:dyDescent="0.25">
      <c r="A48" s="29"/>
      <c r="B48" s="1" t="s">
        <v>5</v>
      </c>
      <c r="C48" s="14">
        <f>F48/1000</f>
        <v>0</v>
      </c>
      <c r="D48" s="14">
        <f>G48/1000</f>
        <v>0</v>
      </c>
      <c r="F48" s="3"/>
      <c r="G48" s="3"/>
    </row>
    <row r="49" spans="1:4" ht="45.6" customHeight="1" x14ac:dyDescent="0.25">
      <c r="A49" s="10"/>
      <c r="B49" s="5" t="s">
        <v>33</v>
      </c>
      <c r="C49" s="18">
        <v>3</v>
      </c>
      <c r="D49" s="18">
        <v>4</v>
      </c>
    </row>
    <row r="50" spans="1:4" ht="27" customHeight="1" x14ac:dyDescent="0.25">
      <c r="A50" s="29" t="s">
        <v>18</v>
      </c>
      <c r="B50" s="1" t="s">
        <v>3</v>
      </c>
      <c r="C50" s="14">
        <v>324.10000000000002</v>
      </c>
      <c r="D50" s="14">
        <v>368.1</v>
      </c>
    </row>
    <row r="51" spans="1:4" ht="27" customHeight="1" x14ac:dyDescent="0.25">
      <c r="A51" s="29"/>
      <c r="B51" s="1" t="s">
        <v>4</v>
      </c>
      <c r="C51" s="14">
        <v>324.10000000000002</v>
      </c>
      <c r="D51" s="14">
        <v>368.1</v>
      </c>
    </row>
    <row r="52" spans="1:4" ht="69.75" customHeight="1" x14ac:dyDescent="0.25">
      <c r="A52" s="29"/>
      <c r="B52" s="1" t="s">
        <v>5</v>
      </c>
      <c r="C52" s="14">
        <f>F52/1000</f>
        <v>0</v>
      </c>
      <c r="D52" s="14">
        <f>G52/1000</f>
        <v>0</v>
      </c>
    </row>
    <row r="53" spans="1:4" ht="72" customHeight="1" x14ac:dyDescent="0.25">
      <c r="A53" s="10"/>
      <c r="B53" s="5" t="s">
        <v>34</v>
      </c>
      <c r="C53" s="18">
        <v>3</v>
      </c>
      <c r="D53" s="18">
        <v>3</v>
      </c>
    </row>
    <row r="54" spans="1:4" ht="27.75" customHeight="1" x14ac:dyDescent="0.25">
      <c r="A54" s="21" t="s">
        <v>40</v>
      </c>
      <c r="B54" s="4" t="s">
        <v>3</v>
      </c>
      <c r="C54" s="15">
        <v>346.83</v>
      </c>
      <c r="D54" s="15">
        <v>1010.88</v>
      </c>
    </row>
    <row r="55" spans="1:4" ht="34.5" customHeight="1" x14ac:dyDescent="0.25">
      <c r="A55" s="21"/>
      <c r="B55" s="4" t="s">
        <v>4</v>
      </c>
      <c r="C55" s="15">
        <v>346.83</v>
      </c>
      <c r="D55" s="15">
        <v>1010.88</v>
      </c>
    </row>
    <row r="56" spans="1:4" ht="20.25" customHeight="1" x14ac:dyDescent="0.25">
      <c r="A56" s="21"/>
      <c r="B56" s="4" t="s">
        <v>5</v>
      </c>
      <c r="C56" s="15">
        <v>0</v>
      </c>
      <c r="D56" s="15">
        <v>0</v>
      </c>
    </row>
    <row r="57" spans="1:4" ht="80.25" customHeight="1" x14ac:dyDescent="0.25">
      <c r="A57" s="21"/>
      <c r="B57" s="5" t="s">
        <v>35</v>
      </c>
      <c r="C57" s="18">
        <v>79</v>
      </c>
      <c r="D57" s="18">
        <v>96</v>
      </c>
    </row>
    <row r="58" spans="1:4" ht="19.5" customHeight="1" x14ac:dyDescent="0.25">
      <c r="A58" s="22" t="s">
        <v>15</v>
      </c>
      <c r="B58" s="1" t="s">
        <v>3</v>
      </c>
      <c r="C58" s="14">
        <f>C59</f>
        <v>346.83</v>
      </c>
      <c r="D58" s="14">
        <f>D59</f>
        <v>1010.88</v>
      </c>
    </row>
    <row r="59" spans="1:4" ht="21" customHeight="1" x14ac:dyDescent="0.25">
      <c r="A59" s="22"/>
      <c r="B59" s="1" t="s">
        <v>4</v>
      </c>
      <c r="C59" s="14">
        <v>346.83</v>
      </c>
      <c r="D59" s="14">
        <v>1010.88</v>
      </c>
    </row>
    <row r="60" spans="1:4" ht="21.75" customHeight="1" x14ac:dyDescent="0.25">
      <c r="A60" s="22"/>
      <c r="B60" s="1" t="s">
        <v>5</v>
      </c>
      <c r="C60" s="14">
        <v>0</v>
      </c>
      <c r="D60" s="14">
        <v>0</v>
      </c>
    </row>
    <row r="61" spans="1:4" ht="65.25" customHeight="1" x14ac:dyDescent="0.25">
      <c r="A61" s="22"/>
      <c r="B61" s="5" t="s">
        <v>36</v>
      </c>
      <c r="C61" s="18">
        <v>96</v>
      </c>
      <c r="D61" s="18">
        <v>168</v>
      </c>
    </row>
    <row r="62" spans="1:4" ht="82.5" customHeight="1" x14ac:dyDescent="0.25">
      <c r="A62" s="22"/>
      <c r="B62" s="5" t="s">
        <v>36</v>
      </c>
      <c r="C62" s="18">
        <v>96</v>
      </c>
      <c r="D62" s="18">
        <v>168</v>
      </c>
    </row>
    <row r="63" spans="1:4" ht="24" customHeight="1" x14ac:dyDescent="0.25">
      <c r="A63" s="21" t="s">
        <v>42</v>
      </c>
      <c r="B63" s="4" t="s">
        <v>3</v>
      </c>
      <c r="C63" s="15">
        <v>500</v>
      </c>
      <c r="D63" s="15">
        <v>200</v>
      </c>
    </row>
    <row r="64" spans="1:4" ht="25.5" customHeight="1" x14ac:dyDescent="0.25">
      <c r="A64" s="21"/>
      <c r="B64" s="4" t="s">
        <v>4</v>
      </c>
      <c r="C64" s="15">
        <v>500</v>
      </c>
      <c r="D64" s="15">
        <v>200</v>
      </c>
    </row>
    <row r="65" spans="1:4" ht="20.25" customHeight="1" x14ac:dyDescent="0.25">
      <c r="A65" s="21"/>
      <c r="B65" s="4" t="s">
        <v>5</v>
      </c>
      <c r="C65" s="15">
        <v>0</v>
      </c>
      <c r="D65" s="15">
        <v>0</v>
      </c>
    </row>
    <row r="66" spans="1:4" ht="51" customHeight="1" x14ac:dyDescent="0.25">
      <c r="A66" s="21"/>
      <c r="B66" s="5" t="s">
        <v>43</v>
      </c>
      <c r="C66" s="18">
        <v>5</v>
      </c>
      <c r="D66" s="18">
        <v>2</v>
      </c>
    </row>
    <row r="67" spans="1:4" ht="19.5" customHeight="1" x14ac:dyDescent="0.25">
      <c r="A67" s="22" t="s">
        <v>41</v>
      </c>
      <c r="B67" s="1" t="s">
        <v>3</v>
      </c>
      <c r="C67" s="14">
        <v>500</v>
      </c>
      <c r="D67" s="14">
        <v>200</v>
      </c>
    </row>
    <row r="68" spans="1:4" ht="21" customHeight="1" x14ac:dyDescent="0.25">
      <c r="A68" s="22"/>
      <c r="B68" s="1" t="s">
        <v>4</v>
      </c>
      <c r="C68" s="14">
        <v>500</v>
      </c>
      <c r="D68" s="14">
        <v>200</v>
      </c>
    </row>
    <row r="69" spans="1:4" ht="21.75" customHeight="1" x14ac:dyDescent="0.25">
      <c r="A69" s="22"/>
      <c r="B69" s="1" t="s">
        <v>5</v>
      </c>
      <c r="C69" s="14">
        <v>0</v>
      </c>
      <c r="D69" s="14">
        <v>0</v>
      </c>
    </row>
    <row r="70" spans="1:4" ht="53.25" customHeight="1" x14ac:dyDescent="0.25">
      <c r="A70" s="22"/>
      <c r="B70" s="20" t="s">
        <v>44</v>
      </c>
      <c r="C70" s="18">
        <v>5</v>
      </c>
      <c r="D70" s="18">
        <v>5</v>
      </c>
    </row>
    <row r="71" spans="1:4" s="11" customFormat="1" ht="19.5" customHeight="1" x14ac:dyDescent="0.3">
      <c r="C71" s="16"/>
      <c r="D71" s="12"/>
    </row>
    <row r="72" spans="1:4" s="11" customFormat="1" ht="18.75" x14ac:dyDescent="0.3">
      <c r="A72" s="12" t="s">
        <v>9</v>
      </c>
      <c r="C72" s="16" t="s">
        <v>10</v>
      </c>
      <c r="D72" s="12"/>
    </row>
  </sheetData>
  <mergeCells count="19">
    <mergeCell ref="C1:D1"/>
    <mergeCell ref="A13:A20"/>
    <mergeCell ref="A37:A39"/>
    <mergeCell ref="A33:A35"/>
    <mergeCell ref="A29:A31"/>
    <mergeCell ref="A21:A23"/>
    <mergeCell ref="A3:A4"/>
    <mergeCell ref="B3:B4"/>
    <mergeCell ref="A2:D2"/>
    <mergeCell ref="C3:D3"/>
    <mergeCell ref="A6:A12"/>
    <mergeCell ref="A25:A27"/>
    <mergeCell ref="A41:A45"/>
    <mergeCell ref="A46:A48"/>
    <mergeCell ref="A50:A52"/>
    <mergeCell ref="A63:A66"/>
    <mergeCell ref="A67:A70"/>
    <mergeCell ref="A54:A57"/>
    <mergeCell ref="A58:A62"/>
  </mergeCells>
  <pageMargins left="0.31496062992125984" right="0.31496062992125984" top="0.39370078740157483" bottom="0.35433070866141736" header="0" footer="0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Щетская Екатерина Викторовна</cp:lastModifiedBy>
  <cp:lastPrinted>2026-02-13T00:52:17Z</cp:lastPrinted>
  <dcterms:created xsi:type="dcterms:W3CDTF">2020-01-22T05:09:04Z</dcterms:created>
  <dcterms:modified xsi:type="dcterms:W3CDTF">2026-02-13T02:16:27Z</dcterms:modified>
</cp:coreProperties>
</file>