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l.arefeva\Desktop\к бюджету на 2027-2029 годы\8. МП_Система регулир мун управления+\КПМ\КПМ 1 Организация и управление бюджетным процессом\"/>
    </mc:Choice>
  </mc:AlternateContent>
  <xr:revisionPtr revIDLastSave="0" documentId="13_ncr:1_{8509A353-3035-47B5-85CC-5B6DCF7924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7" i="2" l="1"/>
  <c r="I17" i="2"/>
  <c r="H17" i="2"/>
  <c r="G17" i="2"/>
  <c r="F17" i="2"/>
  <c r="E17" i="2"/>
  <c r="J15" i="2"/>
  <c r="I15" i="2"/>
  <c r="I7" i="2" s="1"/>
  <c r="H15" i="2"/>
  <c r="H7" i="2" s="1"/>
  <c r="G15" i="2"/>
  <c r="F15" i="2"/>
  <c r="E15" i="2"/>
  <c r="J13" i="2"/>
  <c r="J7" i="2" s="1"/>
  <c r="I13" i="2"/>
  <c r="H13" i="2"/>
  <c r="G13" i="2"/>
  <c r="F13" i="2"/>
  <c r="F7" i="2" s="1"/>
  <c r="E13" i="2"/>
  <c r="J11" i="2"/>
  <c r="I11" i="2"/>
  <c r="H11" i="2"/>
  <c r="G11" i="2"/>
  <c r="F11" i="2"/>
  <c r="E11" i="2"/>
  <c r="E10" i="2"/>
  <c r="E9" i="2" s="1"/>
  <c r="E7" i="2" s="1"/>
  <c r="J9" i="2"/>
  <c r="I9" i="2"/>
  <c r="H9" i="2"/>
  <c r="G9" i="2"/>
  <c r="F9" i="2"/>
  <c r="J8" i="2"/>
  <c r="I8" i="2"/>
  <c r="H8" i="2"/>
  <c r="G8" i="2"/>
  <c r="F8" i="2"/>
  <c r="E8" i="2"/>
  <c r="G7" i="2"/>
</calcChain>
</file>

<file path=xl/sharedStrings.xml><?xml version="1.0" encoding="utf-8"?>
<sst xmlns="http://schemas.openxmlformats.org/spreadsheetml/2006/main" count="31" uniqueCount="19">
  <si>
    <t>№ п/п</t>
  </si>
  <si>
    <t>Наименование мероприятия (результата)</t>
  </si>
  <si>
    <t>Ответственный исполнитель, участник</t>
  </si>
  <si>
    <t>Источники финансирования</t>
  </si>
  <si>
    <t>Расходы (рублей), годы</t>
  </si>
  <si>
    <t>Комитет по финансам</t>
  </si>
  <si>
    <t>Всего, в том числе:</t>
  </si>
  <si>
    <t>Местный бюджет (далее - МБ)</t>
  </si>
  <si>
    <t>Комплекс процессных мероприятий «Организация и управление бюджетным процессом бюджета города Усолье-Сибирское»</t>
  </si>
  <si>
    <t>МБ</t>
  </si>
  <si>
    <t>Отдел доходов комитета по финансам, отдел образования, отдел культуры, отдел спорта, отдел по взаимодействию с общественностью и аналитической работе администрации города</t>
  </si>
  <si>
    <t>Обеспечено эффективное управление муниципальными финансами</t>
  </si>
  <si>
    <t>Обеспечено выполнение обязательств по обслуживанию муниципального долга</t>
  </si>
  <si>
    <t>Осуществлены мероприятия по обеспечению прозрачности и открытости бюджетного процесса в городе Усолье-Сибирское</t>
  </si>
  <si>
    <t>Таблица 4</t>
  </si>
  <si>
    <t>Финансовое обеспечение реализации комплекса процессных мероприятий «Организация и управление бюджетным процессом бюджета города Усолье-Сибирское»</t>
  </si>
  <si>
    <t>Осуществлен учет средств резервного фонда муниципального образования город Усолье-Сибирское</t>
  </si>
  <si>
    <t>Администрация города</t>
  </si>
  <si>
    <t>Реализованы мероприятия по повышению финансовой грамотности населения на территории города Усолье-Сибирское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</si>
</sst>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8"/>
      <name val="Calibri"/>
      <family val="2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4" fontId="2" fillId="0" borderId="1" xfId="1" applyNumberFormat="1" applyFont="1" applyBorder="1" applyAlignment="1">
      <alignment horizontal="center" vertical="center" wrapText="1"/>
    </xf>
    <xf numFmtId="4" fontId="1" fillId="0" borderId="1" xfId="1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E62E1-7A81-4E78-B91D-8BCF7B16D647}">
  <dimension ref="A1:J18"/>
  <sheetViews>
    <sheetView tabSelected="1" view="pageBreakPreview" zoomScale="90" zoomScaleNormal="100" zoomScaleSheetLayoutView="90" workbookViewId="0">
      <selection activeCell="D11" sqref="D11"/>
    </sheetView>
  </sheetViews>
  <sheetFormatPr defaultRowHeight="15" x14ac:dyDescent="0.25"/>
  <cols>
    <col min="1" max="1" width="6" customWidth="1"/>
    <col min="2" max="2" width="32.85546875" customWidth="1"/>
    <col min="3" max="3" width="22" customWidth="1"/>
    <col min="4" max="4" width="15.140625" customWidth="1"/>
    <col min="5" max="5" width="13.5703125" customWidth="1"/>
    <col min="6" max="6" width="14.140625" customWidth="1"/>
    <col min="7" max="7" width="15.42578125" customWidth="1"/>
    <col min="8" max="9" width="13.5703125" customWidth="1"/>
    <col min="10" max="10" width="13" customWidth="1"/>
  </cols>
  <sheetData>
    <row r="1" spans="1:10" ht="15.75" x14ac:dyDescent="0.25">
      <c r="A1" s="10"/>
      <c r="B1" s="10"/>
      <c r="C1" s="10"/>
      <c r="D1" s="10"/>
      <c r="E1" s="10"/>
      <c r="F1" s="10"/>
      <c r="G1" s="10"/>
      <c r="H1" s="10"/>
      <c r="I1" s="10"/>
      <c r="J1" s="11" t="s">
        <v>14</v>
      </c>
    </row>
    <row r="2" spans="1:10" ht="15.75" x14ac:dyDescent="0.25">
      <c r="A2" s="12" t="s">
        <v>15</v>
      </c>
      <c r="B2" s="12"/>
      <c r="C2" s="12"/>
      <c r="D2" s="12"/>
      <c r="E2" s="12"/>
      <c r="F2" s="12"/>
      <c r="G2" s="12"/>
      <c r="H2" s="12"/>
      <c r="I2" s="12"/>
      <c r="J2" s="12"/>
    </row>
    <row r="4" spans="1:10" x14ac:dyDescent="0.25">
      <c r="A4" s="3" t="s">
        <v>0</v>
      </c>
      <c r="B4" s="3" t="s">
        <v>1</v>
      </c>
      <c r="C4" s="3" t="s">
        <v>2</v>
      </c>
      <c r="D4" s="3" t="s">
        <v>3</v>
      </c>
      <c r="E4" s="13" t="s">
        <v>4</v>
      </c>
      <c r="F4" s="13"/>
      <c r="G4" s="13"/>
      <c r="H4" s="13"/>
      <c r="I4" s="13"/>
      <c r="J4" s="13"/>
    </row>
    <row r="5" spans="1:10" x14ac:dyDescent="0.25">
      <c r="A5" s="3"/>
      <c r="B5" s="3"/>
      <c r="C5" s="3"/>
      <c r="D5" s="3"/>
      <c r="E5" s="14">
        <v>2026</v>
      </c>
      <c r="F5" s="14">
        <v>2027</v>
      </c>
      <c r="G5" s="14">
        <v>2028</v>
      </c>
      <c r="H5" s="14">
        <v>2029</v>
      </c>
      <c r="I5" s="14">
        <v>2030</v>
      </c>
      <c r="J5" s="14">
        <v>2031</v>
      </c>
    </row>
    <row r="6" spans="1:10" x14ac:dyDescent="0.25">
      <c r="A6" s="1">
        <v>1</v>
      </c>
      <c r="B6" s="1">
        <v>2</v>
      </c>
      <c r="C6" s="1">
        <v>3</v>
      </c>
      <c r="D6" s="1">
        <v>4</v>
      </c>
      <c r="E6" s="14">
        <v>5</v>
      </c>
      <c r="F6" s="14">
        <v>6</v>
      </c>
      <c r="G6" s="14">
        <v>7</v>
      </c>
      <c r="H6" s="14">
        <v>8</v>
      </c>
      <c r="I6" s="14">
        <v>9</v>
      </c>
      <c r="J6" s="14">
        <v>10</v>
      </c>
    </row>
    <row r="7" spans="1:10" ht="25.5" x14ac:dyDescent="0.25">
      <c r="A7" s="5" t="s">
        <v>8</v>
      </c>
      <c r="B7" s="6"/>
      <c r="C7" s="3" t="s">
        <v>5</v>
      </c>
      <c r="D7" s="2" t="s">
        <v>6</v>
      </c>
      <c r="E7" s="15">
        <f>E9+E13+E15+E17+E11</f>
        <v>27650426.609999999</v>
      </c>
      <c r="F7" s="15">
        <f>F9+F13+F15+F17+F11</f>
        <v>34354921.840000004</v>
      </c>
      <c r="G7" s="15">
        <f t="shared" ref="F7:J8" si="0">G9+G13+G15+G17+G11</f>
        <v>29702045.129999999</v>
      </c>
      <c r="H7" s="15">
        <f t="shared" si="0"/>
        <v>23254921.84</v>
      </c>
      <c r="I7" s="15">
        <f t="shared" si="0"/>
        <v>23254921.84</v>
      </c>
      <c r="J7" s="15">
        <f t="shared" si="0"/>
        <v>23254921.84</v>
      </c>
    </row>
    <row r="8" spans="1:10" ht="25.5" x14ac:dyDescent="0.25">
      <c r="A8" s="7"/>
      <c r="B8" s="8"/>
      <c r="C8" s="3"/>
      <c r="D8" s="1" t="s">
        <v>7</v>
      </c>
      <c r="E8" s="16">
        <f>E10+E14+E16+E18+E12</f>
        <v>27650426.609999999</v>
      </c>
      <c r="F8" s="16">
        <f t="shared" si="0"/>
        <v>34354921.840000004</v>
      </c>
      <c r="G8" s="16">
        <f t="shared" si="0"/>
        <v>29702045.129999999</v>
      </c>
      <c r="H8" s="16">
        <f t="shared" si="0"/>
        <v>23254921.84</v>
      </c>
      <c r="I8" s="16">
        <f t="shared" si="0"/>
        <v>23254921.84</v>
      </c>
      <c r="J8" s="16">
        <f t="shared" si="0"/>
        <v>23254921.84</v>
      </c>
    </row>
    <row r="9" spans="1:10" ht="25.5" x14ac:dyDescent="0.25">
      <c r="A9" s="3">
        <v>1</v>
      </c>
      <c r="B9" s="4" t="s">
        <v>11</v>
      </c>
      <c r="C9" s="3" t="s">
        <v>5</v>
      </c>
      <c r="D9" s="2" t="s">
        <v>6</v>
      </c>
      <c r="E9" s="15">
        <f>E10</f>
        <v>21997223.109999999</v>
      </c>
      <c r="F9" s="15">
        <f t="shared" ref="F9:J9" si="1">F10</f>
        <v>22254921.84</v>
      </c>
      <c r="G9" s="15">
        <f t="shared" si="1"/>
        <v>22254921.84</v>
      </c>
      <c r="H9" s="15">
        <f t="shared" si="1"/>
        <v>22254921.84</v>
      </c>
      <c r="I9" s="15">
        <f t="shared" si="1"/>
        <v>22254921.84</v>
      </c>
      <c r="J9" s="15">
        <f t="shared" si="1"/>
        <v>22254921.84</v>
      </c>
    </row>
    <row r="10" spans="1:10" x14ac:dyDescent="0.25">
      <c r="A10" s="3"/>
      <c r="B10" s="4"/>
      <c r="C10" s="3"/>
      <c r="D10" s="1" t="s">
        <v>9</v>
      </c>
      <c r="E10" s="16">
        <f>21116396.09+879827.02+1000</f>
        <v>21997223.109999999</v>
      </c>
      <c r="F10" s="16">
        <v>22254921.84</v>
      </c>
      <c r="G10" s="16">
        <v>22254921.84</v>
      </c>
      <c r="H10" s="16">
        <v>22254921.84</v>
      </c>
      <c r="I10" s="16">
        <v>22254921.84</v>
      </c>
      <c r="J10" s="16">
        <v>22254921.84</v>
      </c>
    </row>
    <row r="11" spans="1:10" ht="25.5" x14ac:dyDescent="0.25">
      <c r="A11" s="17">
        <v>2</v>
      </c>
      <c r="B11" s="18" t="s">
        <v>16</v>
      </c>
      <c r="C11" s="17" t="s">
        <v>17</v>
      </c>
      <c r="D11" s="2" t="s">
        <v>6</v>
      </c>
      <c r="E11" s="15">
        <f>E12</f>
        <v>1000000</v>
      </c>
      <c r="F11" s="15">
        <f t="shared" ref="F11:J11" si="2">F12</f>
        <v>1000000</v>
      </c>
      <c r="G11" s="15">
        <f t="shared" si="2"/>
        <v>1000000</v>
      </c>
      <c r="H11" s="15">
        <f t="shared" si="2"/>
        <v>1000000</v>
      </c>
      <c r="I11" s="15">
        <f t="shared" si="2"/>
        <v>1000000</v>
      </c>
      <c r="J11" s="15">
        <f t="shared" si="2"/>
        <v>1000000</v>
      </c>
    </row>
    <row r="12" spans="1:10" x14ac:dyDescent="0.25">
      <c r="A12" s="19"/>
      <c r="B12" s="20"/>
      <c r="C12" s="19"/>
      <c r="D12" s="1" t="s">
        <v>9</v>
      </c>
      <c r="E12" s="16">
        <v>1000000</v>
      </c>
      <c r="F12" s="16">
        <v>1000000</v>
      </c>
      <c r="G12" s="16">
        <v>1000000</v>
      </c>
      <c r="H12" s="16">
        <v>1000000</v>
      </c>
      <c r="I12" s="16">
        <v>1000000</v>
      </c>
      <c r="J12" s="16">
        <v>1000000</v>
      </c>
    </row>
    <row r="13" spans="1:10" ht="25.5" x14ac:dyDescent="0.25">
      <c r="A13" s="3">
        <v>3</v>
      </c>
      <c r="B13" s="4" t="s">
        <v>12</v>
      </c>
      <c r="C13" s="3" t="s">
        <v>5</v>
      </c>
      <c r="D13" s="2" t="s">
        <v>6</v>
      </c>
      <c r="E13" s="15">
        <f>E14</f>
        <v>4653203.5</v>
      </c>
      <c r="F13" s="15">
        <f t="shared" ref="F13:J13" si="3">F14</f>
        <v>11100000</v>
      </c>
      <c r="G13" s="15">
        <f t="shared" si="3"/>
        <v>6447123.29</v>
      </c>
      <c r="H13" s="15">
        <f t="shared" si="3"/>
        <v>0</v>
      </c>
      <c r="I13" s="15">
        <f t="shared" si="3"/>
        <v>0</v>
      </c>
      <c r="J13" s="15">
        <f t="shared" si="3"/>
        <v>0</v>
      </c>
    </row>
    <row r="14" spans="1:10" x14ac:dyDescent="0.25">
      <c r="A14" s="3"/>
      <c r="B14" s="4"/>
      <c r="C14" s="3"/>
      <c r="D14" s="1" t="s">
        <v>9</v>
      </c>
      <c r="E14" s="16">
        <v>4653203.5</v>
      </c>
      <c r="F14" s="16">
        <v>11100000</v>
      </c>
      <c r="G14" s="16">
        <v>6447123.29</v>
      </c>
      <c r="H14" s="16">
        <v>0</v>
      </c>
      <c r="I14" s="16">
        <v>0</v>
      </c>
      <c r="J14" s="16">
        <v>0</v>
      </c>
    </row>
    <row r="15" spans="1:10" ht="25.5" x14ac:dyDescent="0.25">
      <c r="A15" s="3">
        <v>4</v>
      </c>
      <c r="B15" s="4" t="s">
        <v>18</v>
      </c>
      <c r="C15" s="9" t="s">
        <v>10</v>
      </c>
      <c r="D15" s="2" t="s">
        <v>6</v>
      </c>
      <c r="E15" s="15">
        <f>E16</f>
        <v>0</v>
      </c>
      <c r="F15" s="15">
        <f t="shared" ref="F15:J15" si="4">F16</f>
        <v>0</v>
      </c>
      <c r="G15" s="15">
        <f t="shared" si="4"/>
        <v>0</v>
      </c>
      <c r="H15" s="15">
        <f t="shared" si="4"/>
        <v>0</v>
      </c>
      <c r="I15" s="15">
        <f t="shared" si="4"/>
        <v>0</v>
      </c>
      <c r="J15" s="15">
        <f t="shared" si="4"/>
        <v>0</v>
      </c>
    </row>
    <row r="16" spans="1:10" ht="38.25" customHeight="1" x14ac:dyDescent="0.25">
      <c r="A16" s="3"/>
      <c r="B16" s="4"/>
      <c r="C16" s="9"/>
      <c r="D16" s="1" t="s">
        <v>9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</row>
    <row r="17" spans="1:10" ht="25.5" x14ac:dyDescent="0.25">
      <c r="A17" s="3">
        <v>5</v>
      </c>
      <c r="B17" s="4" t="s">
        <v>13</v>
      </c>
      <c r="C17" s="3" t="s">
        <v>5</v>
      </c>
      <c r="D17" s="2" t="s">
        <v>6</v>
      </c>
      <c r="E17" s="15">
        <f>E18</f>
        <v>0</v>
      </c>
      <c r="F17" s="15">
        <f t="shared" ref="F17:J17" si="5">F18</f>
        <v>0</v>
      </c>
      <c r="G17" s="15">
        <f t="shared" si="5"/>
        <v>0</v>
      </c>
      <c r="H17" s="15">
        <f t="shared" si="5"/>
        <v>0</v>
      </c>
      <c r="I17" s="15">
        <f t="shared" si="5"/>
        <v>0</v>
      </c>
      <c r="J17" s="15">
        <f t="shared" si="5"/>
        <v>0</v>
      </c>
    </row>
    <row r="18" spans="1:10" ht="34.5" customHeight="1" x14ac:dyDescent="0.25">
      <c r="A18" s="3"/>
      <c r="B18" s="4"/>
      <c r="C18" s="3"/>
      <c r="D18" s="1" t="s">
        <v>9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</row>
  </sheetData>
  <mergeCells count="23">
    <mergeCell ref="A17:A18"/>
    <mergeCell ref="B17:B18"/>
    <mergeCell ref="C17:C18"/>
    <mergeCell ref="A13:A14"/>
    <mergeCell ref="B13:B14"/>
    <mergeCell ref="C13:C14"/>
    <mergeCell ref="A15:A16"/>
    <mergeCell ref="B15:B16"/>
    <mergeCell ref="C15:C16"/>
    <mergeCell ref="C4:C5"/>
    <mergeCell ref="A2:J2"/>
    <mergeCell ref="A4:A5"/>
    <mergeCell ref="B4:B5"/>
    <mergeCell ref="D4:D5"/>
    <mergeCell ref="E4:J4"/>
    <mergeCell ref="A7:B8"/>
    <mergeCell ref="C7:C8"/>
    <mergeCell ref="A9:A10"/>
    <mergeCell ref="B9:B10"/>
    <mergeCell ref="C9:C10"/>
    <mergeCell ref="A11:A12"/>
    <mergeCell ref="B11:B12"/>
    <mergeCell ref="C11:C12"/>
  </mergeCells>
  <phoneticPr fontId="5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Хамзина Евгения Викторовна</dc:creator>
  <cp:lastModifiedBy>Юргина Анна Олеговна</cp:lastModifiedBy>
  <dcterms:created xsi:type="dcterms:W3CDTF">2015-06-05T18:19:34Z</dcterms:created>
  <dcterms:modified xsi:type="dcterms:W3CDTF">2026-10-08T08:27:48Z</dcterms:modified>
</cp:coreProperties>
</file>