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.arefeva\Desktop\к бюджету на 2027-2029 годы\6. МП_Формирование соврем гор среды\Мун проект Формиров комфорт гор среды\"/>
    </mc:Choice>
  </mc:AlternateContent>
  <xr:revisionPtr revIDLastSave="0" documentId="13_ncr:1_{0F1A3420-8369-46E0-B511-87209723DC8D}" xr6:coauthVersionLast="47" xr6:coauthVersionMax="47" xr10:uidLastSave="{00000000-0000-0000-0000-000000000000}"/>
  <bookViews>
    <workbookView xWindow="-120" yWindow="-120" windowWidth="29040" windowHeight="15840" xr2:uid="{DB147CF6-A1A2-4E98-995C-9F8FAC5EB4EF}"/>
  </bookViews>
  <sheets>
    <sheet name="Лист1" sheetId="1" r:id="rId1"/>
  </sheets>
  <definedNames>
    <definedName name="_xlnm.Print_Area" localSheetId="0">Лист1!$A$1:$J$26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2" i="1" l="1"/>
  <c r="I22" i="1"/>
  <c r="H22" i="1"/>
  <c r="G22" i="1"/>
  <c r="F22" i="1"/>
  <c r="E22" i="1"/>
  <c r="J17" i="1"/>
  <c r="I17" i="1"/>
  <c r="H17" i="1"/>
  <c r="G17" i="1"/>
  <c r="F17" i="1"/>
  <c r="E17" i="1"/>
  <c r="J12" i="1"/>
  <c r="I12" i="1"/>
  <c r="H12" i="1"/>
  <c r="G12" i="1"/>
  <c r="F12" i="1"/>
  <c r="E12" i="1"/>
  <c r="J11" i="1"/>
  <c r="I11" i="1"/>
  <c r="H11" i="1"/>
  <c r="G11" i="1"/>
  <c r="F11" i="1"/>
  <c r="E11" i="1"/>
  <c r="J10" i="1"/>
  <c r="I10" i="1"/>
  <c r="H10" i="1"/>
  <c r="G10" i="1"/>
  <c r="F10" i="1"/>
  <c r="E10" i="1"/>
  <c r="J9" i="1"/>
  <c r="I9" i="1"/>
  <c r="H9" i="1"/>
  <c r="G9" i="1"/>
  <c r="F9" i="1"/>
  <c r="E9" i="1"/>
  <c r="E7" i="1" s="1"/>
  <c r="J8" i="1"/>
  <c r="I8" i="1"/>
  <c r="H8" i="1"/>
  <c r="G8" i="1"/>
  <c r="G7" i="1" s="1"/>
  <c r="F8" i="1"/>
  <c r="E8" i="1"/>
  <c r="J7" i="1"/>
  <c r="I7" i="1"/>
  <c r="H7" i="1"/>
  <c r="F7" i="1"/>
</calcChain>
</file>

<file path=xl/sharedStrings.xml><?xml version="1.0" encoding="utf-8"?>
<sst xmlns="http://schemas.openxmlformats.org/spreadsheetml/2006/main" count="39" uniqueCount="26">
  <si>
    <t>Таблица 4</t>
  </si>
  <si>
    <t>ФИНАНСОВОЕ ОБЕСПЕЧЕНИЕ РЕАЛИЗАЦИИ МУНИЦИПАЛЬНОГО ПРОЕКТА
 «Формирование современной городской среды»</t>
  </si>
  <si>
    <t>№ п/п</t>
  </si>
  <si>
    <t>Наименование мероприятия (результата)</t>
  </si>
  <si>
    <t>Ответственный исполнитель, Соисполнители</t>
  </si>
  <si>
    <t>Источник финансирования</t>
  </si>
  <si>
    <t>Объем финансирования, рублей</t>
  </si>
  <si>
    <t>в том числе по годам</t>
  </si>
  <si>
    <t xml:space="preserve"> МУНИЦИПАЛЬНЫЙ ПРОЕКТ
«Формирование современной городской среды»</t>
  </si>
  <si>
    <t>Отдел по благоустройству и экологии комитет по городскому хозяйству администрации города Усолье-Сибирское</t>
  </si>
  <si>
    <t>Всего, в том числе:</t>
  </si>
  <si>
    <t>Федеральный бюджет (далее - ФБ)</t>
  </si>
  <si>
    <t>Областной бюджет (далее - ОБ)</t>
  </si>
  <si>
    <t>Местный бюджет (далее - МБ)</t>
  </si>
  <si>
    <t>Внебюджетные источники (далее ВИ)</t>
  </si>
  <si>
    <t>1.</t>
  </si>
  <si>
    <t xml:space="preserve">Реализованы мероприятия по благоустройству дворовых территорий многоквартирных домов  </t>
  </si>
  <si>
    <t>Отдел по благоустройству и экологии комитета по городскому хозяйству администрации города Усолье-Сибирское 
Отдел по жизнеобеспечению города комитета по городскому хозяйству администрации города Усолье-Сибирское
МКУ «ГУКС»</t>
  </si>
  <si>
    <t>ФБ</t>
  </si>
  <si>
    <t>ОБ</t>
  </si>
  <si>
    <t>МБ</t>
  </si>
  <si>
    <t>ВИ</t>
  </si>
  <si>
    <t>2.</t>
  </si>
  <si>
    <t>Реализованы мероприятия по благоустройству общественных территорий</t>
  </si>
  <si>
    <t>3.</t>
  </si>
  <si>
    <t>Реализованы проекты – победители Всероссийского конкурса лучших проектов создания комфортной городской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</si>
</sst>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4" fontId="1" fillId="0" borderId="0" xfId="0" applyNumberFormat="1" applyFont="1"/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4" fontId="2" fillId="0" borderId="6" xfId="0" applyNumberFormat="1" applyFont="1" applyBorder="1" applyAlignment="1">
      <alignment horizontal="center" vertical="center" wrapText="1"/>
    </xf>
    <xf numFmtId="4" fontId="2" fillId="0" borderId="7" xfId="0" applyNumberFormat="1" applyFont="1" applyBorder="1" applyAlignment="1">
      <alignment horizontal="center" vertical="center" wrapText="1"/>
    </xf>
    <xf numFmtId="4" fontId="2" fillId="0" borderId="8" xfId="0" applyNumberFormat="1" applyFont="1" applyBorder="1" applyAlignment="1">
      <alignment horizontal="center" vertical="center" wrapText="1"/>
    </xf>
    <xf numFmtId="4" fontId="2" fillId="0" borderId="9" xfId="0" applyNumberFormat="1" applyFont="1" applyBorder="1" applyAlignment="1">
      <alignment horizontal="center" vertical="center" wrapText="1"/>
    </xf>
    <xf numFmtId="4" fontId="2" fillId="0" borderId="10" xfId="0" applyNumberFormat="1" applyFont="1" applyBorder="1" applyAlignment="1">
      <alignment horizontal="center" vertical="center" wrapText="1"/>
    </xf>
    <xf numFmtId="4" fontId="2" fillId="0" borderId="11" xfId="0" applyNumberFormat="1" applyFont="1" applyBorder="1" applyAlignment="1">
      <alignment horizontal="center" vertical="center" wrapText="1"/>
    </xf>
    <xf numFmtId="4" fontId="2" fillId="0" borderId="1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2ECC7E-2E5C-4E34-8E4E-DE24608897F8}">
  <sheetPr>
    <pageSetUpPr fitToPage="1"/>
  </sheetPr>
  <dimension ref="A1:P30"/>
  <sheetViews>
    <sheetView tabSelected="1" view="pageBreakPreview" zoomScaleNormal="100" zoomScaleSheetLayoutView="100" workbookViewId="0">
      <selection activeCell="A7" sqref="A7:B11"/>
    </sheetView>
  </sheetViews>
  <sheetFormatPr defaultRowHeight="15" x14ac:dyDescent="0.25"/>
  <cols>
    <col min="1" max="1" width="4.28515625" customWidth="1"/>
    <col min="2" max="2" width="24.7109375" customWidth="1"/>
    <col min="3" max="3" width="39.42578125" customWidth="1"/>
    <col min="4" max="4" width="30.140625" customWidth="1"/>
    <col min="5" max="5" width="14.28515625" style="1" customWidth="1"/>
    <col min="6" max="6" width="13.42578125" customWidth="1"/>
    <col min="7" max="7" width="12.5703125" customWidth="1"/>
    <col min="8" max="8" width="11.7109375" customWidth="1"/>
    <col min="9" max="9" width="11.85546875" customWidth="1"/>
    <col min="10" max="10" width="13.85546875" customWidth="1"/>
  </cols>
  <sheetData>
    <row r="1" spans="1:10" x14ac:dyDescent="0.25">
      <c r="A1" s="2"/>
      <c r="B1" s="2"/>
      <c r="C1" s="2"/>
      <c r="D1" s="2"/>
      <c r="E1" s="2"/>
      <c r="F1" s="2"/>
      <c r="G1" s="2"/>
      <c r="H1" s="2"/>
      <c r="I1" s="2"/>
      <c r="J1" s="3" t="s">
        <v>0</v>
      </c>
    </row>
    <row r="2" spans="1:10" ht="18.75" x14ac:dyDescent="0.25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</row>
    <row r="3" spans="1:10" ht="15" customHeight="1" x14ac:dyDescent="0.25">
      <c r="A3" s="12" t="s">
        <v>2</v>
      </c>
      <c r="B3" s="25" t="s">
        <v>3</v>
      </c>
      <c r="C3" s="25" t="s">
        <v>4</v>
      </c>
      <c r="D3" s="25" t="s">
        <v>5</v>
      </c>
      <c r="E3" s="26" t="s">
        <v>6</v>
      </c>
      <c r="F3" s="26"/>
      <c r="G3" s="26"/>
      <c r="H3" s="26"/>
      <c r="I3" s="26"/>
      <c r="J3" s="27"/>
    </row>
    <row r="4" spans="1:10" x14ac:dyDescent="0.25">
      <c r="A4" s="13"/>
      <c r="B4" s="25"/>
      <c r="C4" s="25"/>
      <c r="D4" s="25"/>
      <c r="E4" s="25" t="s">
        <v>7</v>
      </c>
      <c r="F4" s="25"/>
      <c r="G4" s="25"/>
      <c r="H4" s="25"/>
      <c r="I4" s="25"/>
      <c r="J4" s="25"/>
    </row>
    <row r="5" spans="1:10" x14ac:dyDescent="0.25">
      <c r="A5" s="14"/>
      <c r="B5" s="25"/>
      <c r="C5" s="25"/>
      <c r="D5" s="25"/>
      <c r="E5" s="4">
        <v>2026</v>
      </c>
      <c r="F5" s="4">
        <v>2027</v>
      </c>
      <c r="G5" s="4">
        <v>2028</v>
      </c>
      <c r="H5" s="4">
        <v>2029</v>
      </c>
      <c r="I5" s="4">
        <v>2030</v>
      </c>
      <c r="J5" s="4">
        <v>2031</v>
      </c>
    </row>
    <row r="6" spans="1:10" x14ac:dyDescent="0.25">
      <c r="A6" s="5">
        <v>1</v>
      </c>
      <c r="B6" s="5">
        <v>2</v>
      </c>
      <c r="C6" s="5"/>
      <c r="D6" s="5">
        <v>3</v>
      </c>
      <c r="E6" s="5">
        <v>4</v>
      </c>
      <c r="F6" s="5">
        <v>5</v>
      </c>
      <c r="G6" s="5">
        <v>6</v>
      </c>
      <c r="H6" s="5">
        <v>7</v>
      </c>
      <c r="I6" s="5">
        <v>8</v>
      </c>
      <c r="J6" s="5">
        <v>9</v>
      </c>
    </row>
    <row r="7" spans="1:10" x14ac:dyDescent="0.25">
      <c r="A7" s="18" t="s">
        <v>8</v>
      </c>
      <c r="B7" s="19"/>
      <c r="C7" s="15" t="s">
        <v>9</v>
      </c>
      <c r="D7" s="6" t="s">
        <v>10</v>
      </c>
      <c r="E7" s="7">
        <f t="shared" ref="E7:J7" si="0">SUM(E8:E10)</f>
        <v>148827460.83000001</v>
      </c>
      <c r="F7" s="7">
        <f t="shared" si="0"/>
        <v>12606965.629999999</v>
      </c>
      <c r="G7" s="7">
        <f t="shared" si="0"/>
        <v>1471760.83</v>
      </c>
      <c r="H7" s="7">
        <f t="shared" si="0"/>
        <v>1471760.83</v>
      </c>
      <c r="I7" s="7">
        <f t="shared" si="0"/>
        <v>1471760.83</v>
      </c>
      <c r="J7" s="7">
        <f t="shared" si="0"/>
        <v>1471760.83</v>
      </c>
    </row>
    <row r="8" spans="1:10" ht="25.5" x14ac:dyDescent="0.25">
      <c r="A8" s="20"/>
      <c r="B8" s="21"/>
      <c r="C8" s="16"/>
      <c r="D8" s="6" t="s">
        <v>11</v>
      </c>
      <c r="E8" s="7">
        <f>E13+E18+E23</f>
        <v>124524359.06999999</v>
      </c>
      <c r="F8" s="7">
        <f t="shared" ref="F8:J11" si="1">F13+F18+F23</f>
        <v>0</v>
      </c>
      <c r="G8" s="7">
        <f t="shared" si="1"/>
        <v>0</v>
      </c>
      <c r="H8" s="7">
        <f t="shared" si="1"/>
        <v>0</v>
      </c>
      <c r="I8" s="7">
        <f t="shared" si="1"/>
        <v>0</v>
      </c>
      <c r="J8" s="7">
        <f t="shared" si="1"/>
        <v>0</v>
      </c>
    </row>
    <row r="9" spans="1:10" x14ac:dyDescent="0.25">
      <c r="A9" s="20"/>
      <c r="B9" s="21"/>
      <c r="C9" s="16"/>
      <c r="D9" s="6" t="s">
        <v>12</v>
      </c>
      <c r="E9" s="7">
        <f>E14+E19+E24</f>
        <v>11162540.93</v>
      </c>
      <c r="F9" s="7">
        <f t="shared" si="1"/>
        <v>0</v>
      </c>
      <c r="G9" s="7">
        <f t="shared" si="1"/>
        <v>0</v>
      </c>
      <c r="H9" s="7">
        <f t="shared" si="1"/>
        <v>0</v>
      </c>
      <c r="I9" s="7">
        <f t="shared" si="1"/>
        <v>0</v>
      </c>
      <c r="J9" s="7">
        <f t="shared" si="1"/>
        <v>0</v>
      </c>
    </row>
    <row r="10" spans="1:10" x14ac:dyDescent="0.25">
      <c r="A10" s="20"/>
      <c r="B10" s="21"/>
      <c r="C10" s="16"/>
      <c r="D10" s="6" t="s">
        <v>13</v>
      </c>
      <c r="E10" s="7">
        <f>E15+E20+E25</f>
        <v>13140560.83</v>
      </c>
      <c r="F10" s="7">
        <f t="shared" si="1"/>
        <v>12606965.629999999</v>
      </c>
      <c r="G10" s="7">
        <f t="shared" si="1"/>
        <v>1471760.83</v>
      </c>
      <c r="H10" s="7">
        <f t="shared" si="1"/>
        <v>1471760.83</v>
      </c>
      <c r="I10" s="7">
        <f t="shared" si="1"/>
        <v>1471760.83</v>
      </c>
      <c r="J10" s="7">
        <f t="shared" si="1"/>
        <v>1471760.83</v>
      </c>
    </row>
    <row r="11" spans="1:10" ht="25.5" x14ac:dyDescent="0.25">
      <c r="A11" s="22"/>
      <c r="B11" s="23"/>
      <c r="C11" s="17"/>
      <c r="D11" s="6" t="s">
        <v>14</v>
      </c>
      <c r="E11" s="7">
        <f>E16+E21+E26</f>
        <v>0</v>
      </c>
      <c r="F11" s="7">
        <f t="shared" si="1"/>
        <v>0</v>
      </c>
      <c r="G11" s="7">
        <f t="shared" si="1"/>
        <v>0</v>
      </c>
      <c r="H11" s="7">
        <f t="shared" si="1"/>
        <v>0</v>
      </c>
      <c r="I11" s="7">
        <f t="shared" si="1"/>
        <v>0</v>
      </c>
      <c r="J11" s="7">
        <f t="shared" si="1"/>
        <v>0</v>
      </c>
    </row>
    <row r="12" spans="1:10" x14ac:dyDescent="0.25">
      <c r="A12" s="12" t="s">
        <v>15</v>
      </c>
      <c r="B12" s="15" t="s">
        <v>16</v>
      </c>
      <c r="C12" s="15" t="s">
        <v>17</v>
      </c>
      <c r="D12" s="8" t="s">
        <v>10</v>
      </c>
      <c r="E12" s="9">
        <f>SUM(E13:E16)</f>
        <v>9299546.7800000012</v>
      </c>
      <c r="F12" s="9">
        <f t="shared" ref="F12:J12" si="2">SUM(F13:F16)</f>
        <v>1000000</v>
      </c>
      <c r="G12" s="9">
        <f t="shared" si="2"/>
        <v>700000</v>
      </c>
      <c r="H12" s="9">
        <f t="shared" si="2"/>
        <v>700000</v>
      </c>
      <c r="I12" s="9">
        <f t="shared" si="2"/>
        <v>700000</v>
      </c>
      <c r="J12" s="9">
        <f t="shared" si="2"/>
        <v>700000</v>
      </c>
    </row>
    <row r="13" spans="1:10" x14ac:dyDescent="0.25">
      <c r="A13" s="13"/>
      <c r="B13" s="16"/>
      <c r="C13" s="16"/>
      <c r="D13" s="8" t="s">
        <v>18</v>
      </c>
      <c r="E13" s="9">
        <v>8217103.8899999997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</row>
    <row r="14" spans="1:10" x14ac:dyDescent="0.25">
      <c r="A14" s="13"/>
      <c r="B14" s="16"/>
      <c r="C14" s="16"/>
      <c r="D14" s="8" t="s">
        <v>19</v>
      </c>
      <c r="E14" s="9">
        <v>524442.42000000004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</row>
    <row r="15" spans="1:10" x14ac:dyDescent="0.25">
      <c r="A15" s="13"/>
      <c r="B15" s="16"/>
      <c r="C15" s="16"/>
      <c r="D15" s="8" t="s">
        <v>20</v>
      </c>
      <c r="E15" s="9">
        <v>558000.47</v>
      </c>
      <c r="F15" s="9">
        <v>1000000</v>
      </c>
      <c r="G15" s="9">
        <v>700000</v>
      </c>
      <c r="H15" s="9">
        <v>700000</v>
      </c>
      <c r="I15" s="9">
        <v>700000</v>
      </c>
      <c r="J15" s="9">
        <v>700000</v>
      </c>
    </row>
    <row r="16" spans="1:10" x14ac:dyDescent="0.25">
      <c r="A16" s="14"/>
      <c r="B16" s="17"/>
      <c r="C16" s="17"/>
      <c r="D16" s="8" t="s">
        <v>21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</row>
    <row r="17" spans="1:16" x14ac:dyDescent="0.25">
      <c r="A17" s="12" t="s">
        <v>22</v>
      </c>
      <c r="B17" s="15" t="s">
        <v>23</v>
      </c>
      <c r="C17" s="15" t="s">
        <v>17</v>
      </c>
      <c r="D17" s="8" t="s">
        <v>10</v>
      </c>
      <c r="E17" s="9">
        <f>SUM(E18:E21)</f>
        <v>19155253.220000003</v>
      </c>
      <c r="F17" s="9">
        <f t="shared" ref="F17:J17" si="3">SUM(F18:F21)</f>
        <v>1357165.63</v>
      </c>
      <c r="G17" s="9">
        <f t="shared" si="3"/>
        <v>771760.83</v>
      </c>
      <c r="H17" s="9">
        <f t="shared" si="3"/>
        <v>771760.83</v>
      </c>
      <c r="I17" s="9">
        <f t="shared" si="3"/>
        <v>771760.83</v>
      </c>
      <c r="J17" s="9">
        <f t="shared" si="3"/>
        <v>771760.83</v>
      </c>
    </row>
    <row r="18" spans="1:16" x14ac:dyDescent="0.25">
      <c r="A18" s="13"/>
      <c r="B18" s="16"/>
      <c r="C18" s="16"/>
      <c r="D18" s="8" t="s">
        <v>18</v>
      </c>
      <c r="E18" s="9">
        <v>16804755.18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</row>
    <row r="19" spans="1:16" x14ac:dyDescent="0.25">
      <c r="A19" s="13"/>
      <c r="B19" s="16"/>
      <c r="C19" s="16"/>
      <c r="D19" s="8" t="s">
        <v>19</v>
      </c>
      <c r="E19" s="9">
        <v>1072698.51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</row>
    <row r="20" spans="1:16" x14ac:dyDescent="0.25">
      <c r="A20" s="13"/>
      <c r="B20" s="16"/>
      <c r="C20" s="16"/>
      <c r="D20" s="8" t="s">
        <v>20</v>
      </c>
      <c r="E20" s="9">
        <v>1277799.53</v>
      </c>
      <c r="F20" s="9">
        <v>1357165.63</v>
      </c>
      <c r="G20" s="9">
        <v>771760.83</v>
      </c>
      <c r="H20" s="9">
        <v>771760.83</v>
      </c>
      <c r="I20" s="9">
        <v>771760.83</v>
      </c>
      <c r="J20" s="9">
        <v>771760.83</v>
      </c>
    </row>
    <row r="21" spans="1:16" x14ac:dyDescent="0.25">
      <c r="A21" s="14"/>
      <c r="B21" s="17"/>
      <c r="C21" s="17"/>
      <c r="D21" s="8" t="s">
        <v>21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</row>
    <row r="22" spans="1:16" x14ac:dyDescent="0.25">
      <c r="A22" s="12" t="s">
        <v>24</v>
      </c>
      <c r="B22" s="15" t="s">
        <v>25</v>
      </c>
      <c r="C22" s="15" t="s">
        <v>17</v>
      </c>
      <c r="D22" s="8" t="s">
        <v>10</v>
      </c>
      <c r="E22" s="9">
        <f>SUM(E23:E26)</f>
        <v>120372660.83</v>
      </c>
      <c r="F22" s="9">
        <f t="shared" ref="F22:J22" si="4">SUM(F23:F26)</f>
        <v>10249800</v>
      </c>
      <c r="G22" s="9">
        <f t="shared" si="4"/>
        <v>0</v>
      </c>
      <c r="H22" s="9">
        <f t="shared" si="4"/>
        <v>0</v>
      </c>
      <c r="I22" s="9">
        <f t="shared" si="4"/>
        <v>0</v>
      </c>
      <c r="J22" s="9">
        <f t="shared" si="4"/>
        <v>0</v>
      </c>
    </row>
    <row r="23" spans="1:16" x14ac:dyDescent="0.25">
      <c r="A23" s="13"/>
      <c r="B23" s="16"/>
      <c r="C23" s="16"/>
      <c r="D23" s="8" t="s">
        <v>18</v>
      </c>
      <c r="E23" s="9">
        <v>99502500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10"/>
      <c r="L23" s="10"/>
      <c r="M23" s="10"/>
      <c r="N23" s="10"/>
      <c r="O23" s="10"/>
      <c r="P23" s="10"/>
    </row>
    <row r="24" spans="1:16" x14ac:dyDescent="0.25">
      <c r="A24" s="13"/>
      <c r="B24" s="16"/>
      <c r="C24" s="16"/>
      <c r="D24" s="8" t="s">
        <v>19</v>
      </c>
      <c r="E24" s="9">
        <v>9565400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10"/>
      <c r="L24" s="10"/>
      <c r="M24" s="10"/>
      <c r="N24" s="10"/>
      <c r="O24" s="10"/>
      <c r="P24" s="10"/>
    </row>
    <row r="25" spans="1:16" x14ac:dyDescent="0.25">
      <c r="A25" s="13"/>
      <c r="B25" s="16"/>
      <c r="C25" s="16"/>
      <c r="D25" s="8" t="s">
        <v>20</v>
      </c>
      <c r="E25" s="9">
        <v>11304760.83</v>
      </c>
      <c r="F25" s="9">
        <v>10249800</v>
      </c>
      <c r="G25" s="9">
        <v>0</v>
      </c>
      <c r="H25" s="9">
        <v>0</v>
      </c>
      <c r="I25" s="9">
        <v>0</v>
      </c>
      <c r="J25" s="9">
        <v>0</v>
      </c>
    </row>
    <row r="26" spans="1:16" x14ac:dyDescent="0.25">
      <c r="A26" s="14"/>
      <c r="B26" s="17"/>
      <c r="C26" s="17"/>
      <c r="D26" s="8" t="s">
        <v>21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</row>
    <row r="27" spans="1:16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</row>
    <row r="28" spans="1:16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</row>
    <row r="30" spans="1:16" x14ac:dyDescent="0.25">
      <c r="E30" s="11"/>
    </row>
  </sheetData>
  <mergeCells count="18">
    <mergeCell ref="A2:J2"/>
    <mergeCell ref="A3:A5"/>
    <mergeCell ref="B3:B5"/>
    <mergeCell ref="C3:C5"/>
    <mergeCell ref="D3:D5"/>
    <mergeCell ref="E3:J3"/>
    <mergeCell ref="E4:J4"/>
    <mergeCell ref="A22:A26"/>
    <mergeCell ref="B22:B26"/>
    <mergeCell ref="C22:C26"/>
    <mergeCell ref="A7:B11"/>
    <mergeCell ref="C7:C11"/>
    <mergeCell ref="A12:A16"/>
    <mergeCell ref="B12:B16"/>
    <mergeCell ref="C12:C16"/>
    <mergeCell ref="A17:A21"/>
    <mergeCell ref="B17:B21"/>
    <mergeCell ref="C17:C21"/>
  </mergeCells>
  <pageMargins left="0.7" right="0.7" top="0.75" bottom="0.75" header="0.3" footer="0.3"/>
  <pageSetup paperSize="9" scale="74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Юргина Анна Олеговна</dc:creator>
  <cp:lastModifiedBy>Юргина Анна Олеговна</cp:lastModifiedBy>
  <cp:lastPrinted>2026-10-01T06:04:37Z</cp:lastPrinted>
  <dcterms:created xsi:type="dcterms:W3CDTF">2026-10-01T06:02:49Z</dcterms:created>
  <dcterms:modified xsi:type="dcterms:W3CDTF">2026-10-08T07:12:16Z</dcterms:modified>
</cp:coreProperties>
</file>