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D20" i="1"/>
  <c r="D19" i="1" s="1"/>
  <c r="H19" i="1"/>
  <c r="H16" i="1"/>
  <c r="D24" i="1"/>
  <c r="D23" i="1" s="1"/>
  <c r="D22" i="1" l="1"/>
  <c r="D17" i="1" l="1"/>
  <c r="D16" i="1" s="1"/>
  <c r="D27" i="1"/>
</calcChain>
</file>

<file path=xl/sharedStrings.xml><?xml version="1.0" encoding="utf-8"?>
<sst xmlns="http://schemas.openxmlformats.org/spreadsheetml/2006/main" count="44" uniqueCount="33">
  <si>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</si>
  <si>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</si>
  <si>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</si>
  <si>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</si>
  <si>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</si>
  <si>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</si>
  <si>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</si>
  <si>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</si>
  <si>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</si>
  <si>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</si>
  <si>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</si>
  <si>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</si>
  <si>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</si>
  <si>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</si>
  <si>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</si>
  <si>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</si>
  <si>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</si>
  <si>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</si>
  <si>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</si>
  <si>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</si>
  <si>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</si>
  <si>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             приоритетных отраслей экономики» на 2019 - 2025 годы 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</si>
  <si>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</si>
  <si>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</si>
  <si>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 xml:space="preserve">                                     администрации города Усолье-Сибирское</t>
  </si>
  <si>
    <t xml:space="preserve">                                                   к муниципальной программе «Муниципальная </t>
  </si>
  <si>
    <t xml:space="preserve">                                                поддержка приоритетных отраслей</t>
  </si>
  <si>
    <t xml:space="preserve">                                                     экономики» на 2019 - 2025 год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</si>
  <si>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</si>
  <si>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</si>
  <si>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Приложение 3</t>
  </si>
  <si>
    <t xml:space="preserve">                                                    Приложение 2 к Постановлению </t>
  </si>
  <si>
    <t xml:space="preserve">                      от 17.11.2023 №2732-па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</si>
</sst>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selection activeCell="L39" sqref="L39"/>
    </sheetView>
  </sheetViews>
  <sheetFormatPr defaultRowHeight="15" x14ac:dyDescent="0.25"/>
  <cols>
    <col min="1" max="1" width="23.28515625" customWidth="1"/>
    <col min="2" max="2" width="20.28515625" customWidth="1"/>
    <col min="3" max="3" width="12.5703125" customWidth="1"/>
    <col min="4" max="4" width="10.7109375" customWidth="1"/>
  </cols>
  <sheetData>
    <row r="1" spans="1:18" x14ac:dyDescent="0.25">
      <c r="G1" s="39" t="s">
        <v>31</v>
      </c>
      <c r="H1" s="39"/>
      <c r="I1" s="39"/>
      <c r="J1" s="39"/>
      <c r="K1" s="39"/>
    </row>
    <row r="2" spans="1:18" x14ac:dyDescent="0.25">
      <c r="A2" s="12"/>
      <c r="B2" s="12"/>
      <c r="C2" s="12"/>
      <c r="D2" s="12"/>
      <c r="E2" s="12"/>
      <c r="F2" s="12"/>
      <c r="G2" s="40" t="s">
        <v>24</v>
      </c>
      <c r="H2" s="40"/>
      <c r="I2" s="40"/>
      <c r="J2" s="40"/>
      <c r="K2" s="40"/>
    </row>
    <row r="3" spans="1:18" x14ac:dyDescent="0.25">
      <c r="A3" s="12"/>
      <c r="B3" s="12"/>
      <c r="C3" s="12"/>
      <c r="D3" s="12"/>
      <c r="E3" s="12"/>
      <c r="F3" s="12"/>
      <c r="G3" s="13"/>
      <c r="H3" s="13"/>
      <c r="I3" s="40" t="s">
        <v>32</v>
      </c>
      <c r="J3" s="40"/>
      <c r="K3" s="40"/>
    </row>
    <row r="4" spans="1:18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8" x14ac:dyDescent="0.25">
      <c r="A5" s="12"/>
      <c r="B5" s="12"/>
      <c r="C5" s="12"/>
      <c r="D5" s="12"/>
      <c r="E5" s="12"/>
      <c r="F5" s="12"/>
      <c r="G5" s="12"/>
      <c r="I5" s="40" t="s">
        <v>30</v>
      </c>
      <c r="J5" s="40"/>
      <c r="K5" s="40"/>
    </row>
    <row r="6" spans="1:18" x14ac:dyDescent="0.25">
      <c r="A6" s="12"/>
      <c r="B6" s="12"/>
      <c r="C6" s="12"/>
      <c r="D6" s="12"/>
      <c r="E6" s="12"/>
      <c r="F6" s="40" t="s">
        <v>25</v>
      </c>
      <c r="G6" s="40"/>
      <c r="H6" s="40"/>
      <c r="I6" s="40"/>
      <c r="J6" s="40"/>
      <c r="K6" s="40"/>
    </row>
    <row r="7" spans="1:18" x14ac:dyDescent="0.25">
      <c r="A7" s="12"/>
      <c r="B7" s="12"/>
      <c r="C7" s="12"/>
      <c r="D7" s="12"/>
      <c r="E7" s="12"/>
      <c r="F7" s="12"/>
      <c r="G7" s="40" t="s">
        <v>26</v>
      </c>
      <c r="H7" s="40"/>
      <c r="I7" s="40"/>
      <c r="J7" s="40"/>
      <c r="K7" s="40"/>
    </row>
    <row r="8" spans="1:18" x14ac:dyDescent="0.25">
      <c r="A8" s="12"/>
      <c r="B8" s="12"/>
      <c r="C8" s="12"/>
      <c r="D8" s="12"/>
      <c r="E8" s="12"/>
      <c r="F8" s="12"/>
      <c r="G8" s="40" t="s">
        <v>27</v>
      </c>
      <c r="H8" s="40"/>
      <c r="I8" s="40"/>
      <c r="J8" s="40"/>
      <c r="K8" s="40"/>
    </row>
    <row r="9" spans="1:18" ht="29.25" customHeight="1" x14ac:dyDescent="0.25">
      <c r="A9" s="41" t="s">
        <v>22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pans="1:18" x14ac:dyDescent="0.25">
      <c r="A10" s="43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8" x14ac:dyDescent="0.25">
      <c r="A11" s="44" t="s">
        <v>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8" ht="15.75" thickBot="1" x14ac:dyDescent="0.3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8" ht="57" customHeight="1" thickBot="1" x14ac:dyDescent="0.3">
      <c r="A13" s="24" t="s">
        <v>0</v>
      </c>
      <c r="B13" s="36" t="s">
        <v>1</v>
      </c>
      <c r="C13" s="36" t="s">
        <v>2</v>
      </c>
      <c r="D13" s="36" t="s">
        <v>3</v>
      </c>
      <c r="E13" s="45" t="s">
        <v>4</v>
      </c>
      <c r="F13" s="46"/>
      <c r="G13" s="46"/>
      <c r="H13" s="46"/>
      <c r="I13" s="46"/>
      <c r="J13" s="46"/>
      <c r="K13" s="47"/>
    </row>
    <row r="14" spans="1:18" ht="48.75" customHeight="1" thickBot="1" x14ac:dyDescent="0.3">
      <c r="A14" s="26"/>
      <c r="B14" s="38"/>
      <c r="C14" s="38"/>
      <c r="D14" s="38"/>
      <c r="E14" s="2" t="s">
        <v>5</v>
      </c>
      <c r="F14" s="2" t="s">
        <v>6</v>
      </c>
      <c r="G14" s="2" t="s">
        <v>7</v>
      </c>
      <c r="H14" s="2" t="s">
        <v>8</v>
      </c>
      <c r="I14" s="2" t="s">
        <v>9</v>
      </c>
      <c r="J14" s="2" t="s">
        <v>10</v>
      </c>
      <c r="K14" s="2" t="s">
        <v>11</v>
      </c>
      <c r="P14" s="40"/>
      <c r="Q14" s="40"/>
      <c r="R14" s="40"/>
    </row>
    <row r="15" spans="1:18" ht="15.75" thickBot="1" x14ac:dyDescent="0.3">
      <c r="A15" s="3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10</v>
      </c>
      <c r="M15" s="22"/>
      <c r="R15" s="11"/>
    </row>
    <row r="16" spans="1:18" ht="18" customHeight="1" thickBot="1" x14ac:dyDescent="0.3">
      <c r="A16" s="27" t="s">
        <v>12</v>
      </c>
      <c r="B16" s="24" t="s">
        <v>13</v>
      </c>
      <c r="C16" s="6" t="s">
        <v>20</v>
      </c>
      <c r="D16" s="17">
        <f>D17+D18</f>
        <v>1219100</v>
      </c>
      <c r="E16" s="17">
        <v>172500</v>
      </c>
      <c r="F16" s="18">
        <v>240900</v>
      </c>
      <c r="G16" s="18">
        <v>157140</v>
      </c>
      <c r="H16" s="18">
        <f>H17+H18</f>
        <v>177140</v>
      </c>
      <c r="I16" s="18">
        <v>157140</v>
      </c>
      <c r="J16" s="18">
        <v>157140</v>
      </c>
      <c r="K16" s="18">
        <v>157140</v>
      </c>
      <c r="R16" s="11"/>
    </row>
    <row r="17" spans="1:18" ht="18.75" customHeight="1" thickBot="1" x14ac:dyDescent="0.3">
      <c r="A17" s="28"/>
      <c r="B17" s="25"/>
      <c r="C17" s="6" t="s">
        <v>14</v>
      </c>
      <c r="D17" s="19">
        <f>E17+F17+G17+H17+I17+J17+K17</f>
        <v>1199100</v>
      </c>
      <c r="E17" s="17">
        <v>172500</v>
      </c>
      <c r="F17" s="17">
        <v>240900</v>
      </c>
      <c r="G17" s="17">
        <v>157140</v>
      </c>
      <c r="H17" s="17">
        <v>157140</v>
      </c>
      <c r="I17" s="18">
        <v>157140</v>
      </c>
      <c r="J17" s="18">
        <v>157140</v>
      </c>
      <c r="K17" s="18">
        <v>157140</v>
      </c>
      <c r="R17" s="11"/>
    </row>
    <row r="18" spans="1:18" ht="19.5" customHeight="1" thickBot="1" x14ac:dyDescent="0.3">
      <c r="A18" s="29"/>
      <c r="B18" s="26"/>
      <c r="C18" s="3" t="s">
        <v>19</v>
      </c>
      <c r="D18" s="20">
        <v>20000</v>
      </c>
      <c r="E18" s="18">
        <v>0</v>
      </c>
      <c r="F18" s="18">
        <v>0</v>
      </c>
      <c r="G18" s="18">
        <v>0</v>
      </c>
      <c r="H18" s="18">
        <v>20000</v>
      </c>
      <c r="I18" s="18">
        <v>0</v>
      </c>
      <c r="J18" s="18">
        <v>0</v>
      </c>
      <c r="K18" s="18">
        <v>0</v>
      </c>
      <c r="R18" s="11"/>
    </row>
    <row r="19" spans="1:18" ht="15.75" customHeight="1" thickBot="1" x14ac:dyDescent="0.3">
      <c r="A19" s="27" t="s">
        <v>15</v>
      </c>
      <c r="B19" s="24" t="s">
        <v>16</v>
      </c>
      <c r="C19" s="6" t="s">
        <v>20</v>
      </c>
      <c r="D19" s="20">
        <f>D20+D21</f>
        <v>1219100</v>
      </c>
      <c r="E19" s="18">
        <v>172500</v>
      </c>
      <c r="F19" s="17">
        <v>240900</v>
      </c>
      <c r="G19" s="18">
        <v>157140</v>
      </c>
      <c r="H19" s="17">
        <f>H20+H21</f>
        <v>177140</v>
      </c>
      <c r="I19" s="18">
        <v>157140</v>
      </c>
      <c r="J19" s="18">
        <v>157140</v>
      </c>
      <c r="K19" s="18">
        <v>157140</v>
      </c>
      <c r="R19" s="11"/>
    </row>
    <row r="20" spans="1:18" ht="18" customHeight="1" thickBot="1" x14ac:dyDescent="0.3">
      <c r="A20" s="28"/>
      <c r="B20" s="25"/>
      <c r="C20" s="3" t="s">
        <v>14</v>
      </c>
      <c r="D20" s="18">
        <f>E20+F20+G20+H20+I20+J20+K20</f>
        <v>1199100</v>
      </c>
      <c r="E20" s="18">
        <v>172500</v>
      </c>
      <c r="F20" s="18">
        <v>240900</v>
      </c>
      <c r="G20" s="18">
        <v>157140</v>
      </c>
      <c r="H20" s="18">
        <v>157140</v>
      </c>
      <c r="I20" s="18">
        <v>157140</v>
      </c>
      <c r="J20" s="18">
        <v>157140</v>
      </c>
      <c r="K20" s="18">
        <v>157140</v>
      </c>
      <c r="R20" s="11"/>
    </row>
    <row r="21" spans="1:18" ht="33" customHeight="1" thickBot="1" x14ac:dyDescent="0.3">
      <c r="A21" s="29"/>
      <c r="B21" s="26"/>
      <c r="C21" s="7" t="s">
        <v>19</v>
      </c>
      <c r="D21" s="17">
        <v>20000</v>
      </c>
      <c r="E21" s="17">
        <v>0</v>
      </c>
      <c r="F21" s="17">
        <v>0</v>
      </c>
      <c r="G21" s="17">
        <v>0</v>
      </c>
      <c r="H21" s="17">
        <v>20000</v>
      </c>
      <c r="I21" s="17">
        <v>0</v>
      </c>
      <c r="J21" s="17">
        <v>0</v>
      </c>
      <c r="K21" s="17">
        <v>0</v>
      </c>
      <c r="R21" s="11"/>
    </row>
    <row r="22" spans="1:18" ht="72" customHeight="1" thickBot="1" x14ac:dyDescent="0.3">
      <c r="A22" s="16" t="s">
        <v>17</v>
      </c>
      <c r="B22" s="8" t="s">
        <v>16</v>
      </c>
      <c r="C22" s="7" t="s">
        <v>14</v>
      </c>
      <c r="D22" s="17">
        <f>E22+F22+G22+H22+I22+J22+K22</f>
        <v>178580</v>
      </c>
      <c r="E22" s="17">
        <v>22500</v>
      </c>
      <c r="F22" s="17">
        <v>72140</v>
      </c>
      <c r="G22" s="17">
        <v>22500</v>
      </c>
      <c r="H22" s="17">
        <v>22500</v>
      </c>
      <c r="I22" s="17">
        <v>0</v>
      </c>
      <c r="J22" s="17">
        <v>19470</v>
      </c>
      <c r="K22" s="17">
        <v>19470</v>
      </c>
    </row>
    <row r="23" spans="1:18" ht="15.75" customHeight="1" thickBot="1" x14ac:dyDescent="0.3">
      <c r="A23" s="24" t="s">
        <v>18</v>
      </c>
      <c r="B23" s="24" t="s">
        <v>16</v>
      </c>
      <c r="C23" s="4" t="s">
        <v>20</v>
      </c>
      <c r="D23" s="18">
        <f>D24+D25</f>
        <v>948200.01</v>
      </c>
      <c r="E23" s="18">
        <v>150000</v>
      </c>
      <c r="F23" s="18">
        <v>150000</v>
      </c>
      <c r="G23" s="18">
        <v>129640</v>
      </c>
      <c r="H23" s="18">
        <f>H24+H25</f>
        <v>129590.01</v>
      </c>
      <c r="I23" s="18">
        <v>118970</v>
      </c>
      <c r="J23" s="18">
        <v>135000</v>
      </c>
      <c r="K23" s="18">
        <v>135000</v>
      </c>
    </row>
    <row r="24" spans="1:18" ht="51" customHeight="1" thickBot="1" x14ac:dyDescent="0.3">
      <c r="A24" s="25"/>
      <c r="B24" s="25"/>
      <c r="C24" s="4" t="s">
        <v>14</v>
      </c>
      <c r="D24" s="18">
        <f>E24+F24+G24+H24+I24+J24+K24</f>
        <v>928200.01</v>
      </c>
      <c r="E24" s="18">
        <v>150000</v>
      </c>
      <c r="F24" s="18">
        <v>150000</v>
      </c>
      <c r="G24" s="18">
        <v>129640</v>
      </c>
      <c r="H24" s="18">
        <v>109590.01</v>
      </c>
      <c r="I24" s="18">
        <v>118970</v>
      </c>
      <c r="J24" s="18">
        <v>135000</v>
      </c>
      <c r="K24" s="18">
        <v>135000</v>
      </c>
    </row>
    <row r="25" spans="1:18" ht="19.5" customHeight="1" thickBot="1" x14ac:dyDescent="0.3">
      <c r="A25" s="26"/>
      <c r="B25" s="9"/>
      <c r="C25" s="3" t="s">
        <v>19</v>
      </c>
      <c r="D25" s="21">
        <v>20000</v>
      </c>
      <c r="E25" s="21">
        <v>0</v>
      </c>
      <c r="F25" s="21">
        <v>0</v>
      </c>
      <c r="G25" s="21">
        <v>0</v>
      </c>
      <c r="H25" s="21">
        <v>20000</v>
      </c>
      <c r="I25" s="21">
        <v>0</v>
      </c>
      <c r="J25" s="21">
        <v>0</v>
      </c>
      <c r="K25" s="21">
        <v>0</v>
      </c>
    </row>
    <row r="26" spans="1:18" ht="105" hidden="1" customHeight="1" thickBot="1" x14ac:dyDescent="0.3">
      <c r="A26" s="9"/>
      <c r="B26" s="10"/>
      <c r="C26" s="5"/>
      <c r="D26" s="21"/>
      <c r="E26" s="21"/>
      <c r="F26" s="21"/>
      <c r="G26" s="21"/>
      <c r="H26" s="21"/>
      <c r="I26" s="21"/>
      <c r="J26" s="21"/>
      <c r="K26" s="21"/>
    </row>
    <row r="27" spans="1:18" ht="19.5" customHeight="1" x14ac:dyDescent="0.25">
      <c r="A27" s="25" t="s">
        <v>29</v>
      </c>
      <c r="B27" s="33" t="s">
        <v>16</v>
      </c>
      <c r="C27" s="36" t="s">
        <v>14</v>
      </c>
      <c r="D27" s="30">
        <f>F27+G27+H27+I27+J27+K27</f>
        <v>92319.99</v>
      </c>
      <c r="E27" s="30">
        <v>0</v>
      </c>
      <c r="F27" s="30">
        <v>18760</v>
      </c>
      <c r="G27" s="30">
        <v>5000</v>
      </c>
      <c r="H27" s="30">
        <v>25049.99</v>
      </c>
      <c r="I27" s="30">
        <v>38170</v>
      </c>
      <c r="J27" s="30">
        <v>2670</v>
      </c>
      <c r="K27" s="30">
        <v>2670</v>
      </c>
    </row>
    <row r="28" spans="1:18" ht="15" hidden="1" customHeight="1" x14ac:dyDescent="0.25">
      <c r="A28" s="25"/>
      <c r="B28" s="34"/>
      <c r="C28" s="37"/>
      <c r="D28" s="31"/>
      <c r="E28" s="31"/>
      <c r="F28" s="31"/>
      <c r="G28" s="31"/>
      <c r="H28" s="31"/>
      <c r="I28" s="31"/>
      <c r="J28" s="31"/>
      <c r="K28" s="31"/>
    </row>
    <row r="29" spans="1:18" ht="54.75" customHeight="1" thickBot="1" x14ac:dyDescent="0.3">
      <c r="A29" s="26"/>
      <c r="B29" s="35"/>
      <c r="C29" s="38"/>
      <c r="D29" s="32"/>
      <c r="E29" s="32"/>
      <c r="F29" s="32"/>
      <c r="G29" s="32"/>
      <c r="H29" s="32"/>
      <c r="I29" s="32"/>
      <c r="J29" s="32"/>
      <c r="K29" s="32"/>
    </row>
    <row r="32" spans="1:18" ht="15.75" x14ac:dyDescent="0.25">
      <c r="A32" s="23" t="s">
        <v>28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48" spans="16:16" x14ac:dyDescent="0.25">
      <c r="P48" s="1"/>
    </row>
  </sheetData>
  <mergeCells count="34">
    <mergeCell ref="P14:R14"/>
    <mergeCell ref="G2:K2"/>
    <mergeCell ref="A9:L9"/>
    <mergeCell ref="A10:L10"/>
    <mergeCell ref="A11:L11"/>
    <mergeCell ref="A13:A14"/>
    <mergeCell ref="B13:B14"/>
    <mergeCell ref="C13:C14"/>
    <mergeCell ref="D13:D14"/>
    <mergeCell ref="E13:K13"/>
    <mergeCell ref="I3:K3"/>
    <mergeCell ref="I5:K5"/>
    <mergeCell ref="F6:K6"/>
    <mergeCell ref="G1:K1"/>
    <mergeCell ref="F27:F29"/>
    <mergeCell ref="A16:A18"/>
    <mergeCell ref="B23:B24"/>
    <mergeCell ref="G7:K7"/>
    <mergeCell ref="G8:K8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E27:E2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2023-11-20T06:45:16Z</dcterms:modified>
</cp:coreProperties>
</file>