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0490" windowHeight="775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" i="1" l="1"/>
  <c r="E13" i="1"/>
  <c r="E49" i="1" l="1"/>
  <c r="E46" i="1"/>
  <c r="E45" i="1"/>
  <c r="E44" i="1"/>
  <c r="E43" i="1"/>
  <c r="E39" i="1"/>
  <c r="E38" i="1"/>
  <c r="E37" i="1"/>
  <c r="E31" i="1" l="1"/>
  <c r="E12" i="1" l="1"/>
  <c r="E40" i="1"/>
  <c r="E36" i="1"/>
  <c r="E35" i="1"/>
  <c r="E34" i="1"/>
  <c r="E33" i="1"/>
  <c r="E32" i="1"/>
  <c r="E11" i="1"/>
  <c r="E10" i="1"/>
</calcChain>
</file>

<file path=xl/sharedStrings.xml><?xml version="1.0" encoding="utf-8"?>
<sst xmlns="http://schemas.openxmlformats.org/spreadsheetml/2006/main" count="64" uniqueCount="44">
  <si>
    <t>Приложение 3</t>
  </si>
  <si>
    <t>Наименование Программы, подпрограммы, основного мероприятия, мероприятия, прокта</t>
  </si>
  <si>
    <t>Ответственный исполнитель Программы, соисполнители Программы, участники Программы, участники подпрограммы</t>
  </si>
  <si>
    <t>Источник финансирования</t>
  </si>
  <si>
    <t>Общий объем финансирования, руб.</t>
  </si>
  <si>
    <t>Объем финансирования, руб.</t>
  </si>
  <si>
    <t>к муниципальной программе  города "Усооье-Сибирское "Профилактикатерроризма и экстремизма, на территории муниципального образования "город Усолье-Сибирское" на 2022-2024 годы</t>
  </si>
  <si>
    <t xml:space="preserve">Программа «Профилактика терроризма и экстремизма 
на территории муниципального образования «город Усолье-Сибирское» 
на 2022-2024 годы
</t>
  </si>
  <si>
    <t>Основное мероприятие 1.3. Информирование населения через СМИ и интернет ресурсы (статьи, ролики, памятки) по вопросам противодействия терроризму и экстремизму</t>
  </si>
  <si>
    <t>Основное мероприятие 1.4. «Проведение учений и тренировок по отработке действий населения при угрозе совершения террористического акта в муниципальных учреждениях образования, культуры, физической культуры и спорта»</t>
  </si>
  <si>
    <t xml:space="preserve">Основное мероприятие 1.5. «Повышение квалификации должностных лиц, ответственных за реализацию мероприятий 
в сфере профилактики терроризма, за организацию деятельности                                        по противодействию терроризму                                          на муниципальном уровне»
</t>
  </si>
  <si>
    <t xml:space="preserve">Основное мероприятие 1.6 «Обеспечение антитеррористической защищенности муниципальных дошкольных образовательных учреждений» </t>
  </si>
  <si>
    <t xml:space="preserve">Основное мероприятие 1.7 «Обеспечение антитеррористической защищенности муниципальных образовательных учреждений» </t>
  </si>
  <si>
    <t>Подпрограмма 1 «Профилактика террористической и экстремистской деятельности на территории муниципального образования «город Усолье-Сибирское» 
на 2022-2024 годы</t>
  </si>
  <si>
    <t xml:space="preserve">Отдел образования УСКВ; Отдел спорта и молодежной политики УСКВ;                        Отдел культуры УСКВ </t>
  </si>
  <si>
    <t xml:space="preserve">Отдел образования УСКВ;
Отдел спорта и молодежной политики УСКВ;
Отдел культуры УСКВ;
Отдел по обеспечению деятельности КДН УСКВ 
</t>
  </si>
  <si>
    <t xml:space="preserve">Отдел образования УСКВ;
Отдел спорта и молодежной политики УСКВ;
Отдел культуры УСКВ администрации города; МКУ «Служба г.Усолье-Сибирское по вопросам ГОЧС и ПБ»
</t>
  </si>
  <si>
    <t xml:space="preserve">МБДОУ </t>
  </si>
  <si>
    <t xml:space="preserve">МБОУ </t>
  </si>
  <si>
    <t>МКУ «Служба г.Усолье-Сибирское по вопросам                   ГОЧС и ПБ»</t>
  </si>
  <si>
    <t xml:space="preserve">МКУ «Служба г.Усолье-Сибирское по вопросам                 ГОЧС и ПБ» </t>
  </si>
  <si>
    <t xml:space="preserve">Отдел образования УСКВ;
Отдел спорта и молодежной политики УСКВ;
Отдел культуры УСКВ;
Отдел по взаимодействию с общественностью и аналитической работе администрации города;
МКУ «Служба г.Усолье-Сибирское по вопросам               ГОЧС и ПБ»
</t>
  </si>
  <si>
    <t xml:space="preserve">Отдел кадровой работы                       и наград администрации города;
МКУ «Служба г.Усолье-Сибирское по вопросам               ГОЧС и ПБ»
</t>
  </si>
  <si>
    <t>Всего</t>
  </si>
  <si>
    <t>Областной бюджет</t>
  </si>
  <si>
    <t>Бюджет города</t>
  </si>
  <si>
    <t xml:space="preserve">Основное мероприятие 1.2. «Проведение 
лекций, бесед, классных часов, инструктажей, родительских собраний по вопросам профилактики терроризма и экстремизма»
</t>
  </si>
  <si>
    <t>Мэр города                                                                          М.В. Торопкин</t>
  </si>
  <si>
    <t>Основное мероприятие 1.1. «Проведение информационно-пропагандистских мероприятий                                   по профилактике терроризма и экстремизма в муниципальных учреждениях образования, культуры, физической культуры и спорта»</t>
  </si>
  <si>
    <t>Без финансирования</t>
  </si>
  <si>
    <t xml:space="preserve">Основное мероприятие 1.8. «Обеспечение антитеррористической защищенности муниципальных образовательных учреждений» </t>
  </si>
  <si>
    <t xml:space="preserve">МБОУ ДО "ДДТ";                         МБОУ ДО "СЮН";                         МБОУ ДО "ДЮСШ № 1";                                               </t>
  </si>
  <si>
    <t xml:space="preserve">Основное мероприятие 1.9
«Обеспечение антитеррористических мер, направленных 
на воспрепятствование неправомерному проникновению                       в муниципальные учреждения образования, культуры, физической культуры и спорта» </t>
  </si>
  <si>
    <t>Мероприятие 1.9.1 "Обеспечение антитеррористических мер, направленных 
на воспрепятствование неправомерному проникновению                       в муниципальные учреждения образования"</t>
  </si>
  <si>
    <t>МБОУ</t>
  </si>
  <si>
    <t>МБДОУ;                                   МБОУ;                                        МБУ ДО;                             Учреждения культуры;       Учреждения физической культуры и спорта</t>
  </si>
  <si>
    <t>МБДОУ</t>
  </si>
  <si>
    <t>Учреждения культуры</t>
  </si>
  <si>
    <t xml:space="preserve">МБОУ ДО "ДМШ";                      МБОУ ДО "ДХШ" </t>
  </si>
  <si>
    <t>МБОУ ДО "ДДТ";                         МБОУ ДО "СЮН";                         МБОУ ДО "ДЮСШ № 1"</t>
  </si>
  <si>
    <t>МБУ "Спортивный комплекс "Химик"</t>
  </si>
  <si>
    <t xml:space="preserve">Мероприятие 1.9.3 "Обеспечение антитеррористических мер, направленных 
на воспрепятствование неправомерному проникновению                       в муниципальные учреждения физической культуры и спорта» </t>
  </si>
  <si>
    <r>
      <t>Мероприятие 1.9.2 "Обеспечение антитеррористических мер, направленных 
на воспрепятствование неправомерному проникновению                       в муниципальные учреждения культуры</t>
    </r>
    <r>
      <rPr>
        <sz val="11"/>
        <color rgb="FFFF0000"/>
        <rFont val="Times New Roman"/>
        <family val="1"/>
        <charset val="204"/>
      </rPr>
      <t xml:space="preserve"> </t>
    </r>
    <r>
      <rPr>
        <sz val="11"/>
        <color theme="1"/>
        <rFont val="Times New Roman"/>
        <family val="1"/>
        <charset val="204"/>
      </rPr>
      <t>и учреждения дополнительного образования, подведомственные  отделу культуры УСКВ"</t>
    </r>
  </si>
  <si>
    <t>Ресурсное обеспечение реализации муниципальной программы города Усолье-Сибирское "Профилактика терроризма и экстремизма на территории муниципального образования "город Усолье-Сибирское на 2022-2024 годы (далее - Программа)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</si>
</sst>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1"/>
      <color rgb="FF002060"/>
      <name val="Times New Roman"/>
      <family val="1"/>
      <charset val="204"/>
    </font>
    <font>
      <sz val="11"/>
      <color rgb="FF00206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left" vertical="top"/>
    </xf>
    <xf numFmtId="0" fontId="0" fillId="0" borderId="0" xfId="0" applyAlignment="1">
      <alignment vertical="top"/>
    </xf>
    <xf numFmtId="0" fontId="1" fillId="0" borderId="0" xfId="0" applyFont="1" applyAlignment="1">
      <alignment horizontal="left" vertical="top" wrapText="1"/>
    </xf>
    <xf numFmtId="0" fontId="2" fillId="0" borderId="0" xfId="0" applyFont="1"/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164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164" fontId="4" fillId="0" borderId="1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3" fillId="0" borderId="6" xfId="0" applyFont="1" applyBorder="1" applyAlignment="1">
      <alignment horizontal="center" vertical="center" wrapText="1"/>
    </xf>
    <xf numFmtId="164" fontId="3" fillId="0" borderId="5" xfId="0" applyNumberFormat="1" applyFont="1" applyBorder="1" applyAlignment="1">
      <alignment horizontal="center" vertical="center"/>
    </xf>
    <xf numFmtId="164" fontId="3" fillId="0" borderId="6" xfId="0" applyNumberFormat="1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/>
    </xf>
    <xf numFmtId="164" fontId="6" fillId="2" borderId="1" xfId="0" applyNumberFormat="1" applyFont="1" applyFill="1" applyBorder="1" applyAlignment="1">
      <alignment horizontal="center" vertical="center"/>
    </xf>
    <xf numFmtId="164" fontId="7" fillId="2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3" fillId="0" borderId="6" xfId="0" applyFont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5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164" fontId="7" fillId="2" borderId="5" xfId="0" applyNumberFormat="1" applyFont="1" applyFill="1" applyBorder="1" applyAlignment="1">
      <alignment horizontal="center" vertical="center"/>
    </xf>
    <xf numFmtId="164" fontId="7" fillId="2" borderId="7" xfId="0" applyNumberFormat="1" applyFont="1" applyFill="1" applyBorder="1" applyAlignment="1">
      <alignment horizontal="center" vertical="center"/>
    </xf>
    <xf numFmtId="164" fontId="7" fillId="2" borderId="6" xfId="0" applyNumberFormat="1" applyFont="1" applyFill="1" applyBorder="1" applyAlignment="1">
      <alignment horizontal="center" vertical="center"/>
    </xf>
    <xf numFmtId="164" fontId="3" fillId="0" borderId="5" xfId="0" applyNumberFormat="1" applyFont="1" applyBorder="1" applyAlignment="1">
      <alignment horizontal="center" vertical="center"/>
    </xf>
    <xf numFmtId="164" fontId="3" fillId="0" borderId="7" xfId="0" applyNumberFormat="1" applyFont="1" applyBorder="1" applyAlignment="1">
      <alignment horizontal="center" vertical="center"/>
    </xf>
    <xf numFmtId="164" fontId="3" fillId="0" borderId="6" xfId="0" applyNumberFormat="1" applyFont="1" applyBorder="1" applyAlignment="1">
      <alignment horizontal="center" vertical="center"/>
    </xf>
    <xf numFmtId="164" fontId="3" fillId="0" borderId="8" xfId="0" applyNumberFormat="1" applyFont="1" applyBorder="1" applyAlignment="1">
      <alignment horizontal="center" vertical="center"/>
    </xf>
    <xf numFmtId="164" fontId="3" fillId="0" borderId="9" xfId="0" applyNumberFormat="1" applyFont="1" applyBorder="1" applyAlignment="1">
      <alignment horizontal="center" vertical="center"/>
    </xf>
    <xf numFmtId="164" fontId="3" fillId="0" borderId="10" xfId="0" applyNumberFormat="1" applyFont="1" applyBorder="1" applyAlignment="1">
      <alignment horizontal="center" vertical="center"/>
    </xf>
    <xf numFmtId="164" fontId="3" fillId="0" borderId="11" xfId="0" applyNumberFormat="1" applyFont="1" applyBorder="1" applyAlignment="1">
      <alignment horizontal="center" vertical="center"/>
    </xf>
    <xf numFmtId="164" fontId="3" fillId="0" borderId="0" xfId="0" applyNumberFormat="1" applyFont="1" applyBorder="1" applyAlignment="1">
      <alignment horizontal="center" vertical="center"/>
    </xf>
    <xf numFmtId="164" fontId="3" fillId="0" borderId="12" xfId="0" applyNumberFormat="1" applyFont="1" applyBorder="1" applyAlignment="1">
      <alignment horizontal="center" vertical="center"/>
    </xf>
    <xf numFmtId="164" fontId="3" fillId="0" borderId="13" xfId="0" applyNumberFormat="1" applyFont="1" applyBorder="1" applyAlignment="1">
      <alignment horizontal="center" vertical="center"/>
    </xf>
    <xf numFmtId="164" fontId="3" fillId="0" borderId="14" xfId="0" applyNumberFormat="1" applyFont="1" applyBorder="1" applyAlignment="1">
      <alignment horizontal="center" vertical="center"/>
    </xf>
    <xf numFmtId="164" fontId="3" fillId="0" borderId="15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1"/>
  <sheetViews>
    <sheetView tabSelected="1" zoomScaleNormal="100" workbookViewId="0">
      <selection activeCell="T7" sqref="T7"/>
    </sheetView>
  </sheetViews>
  <sheetFormatPr defaultRowHeight="15" x14ac:dyDescent="0.25"/>
  <cols>
    <col min="1" max="1" width="4.28515625" customWidth="1"/>
    <col min="2" max="2" width="33.85546875" customWidth="1"/>
    <col min="3" max="3" width="28.85546875" customWidth="1"/>
    <col min="4" max="4" width="20.140625" customWidth="1"/>
    <col min="5" max="5" width="19.28515625" customWidth="1"/>
    <col min="6" max="6" width="16" customWidth="1"/>
    <col min="7" max="7" width="14.7109375" customWidth="1"/>
    <col min="8" max="8" width="16.5703125" customWidth="1"/>
  </cols>
  <sheetData>
    <row r="1" spans="1:8" ht="15.75" x14ac:dyDescent="0.25">
      <c r="A1" s="22">
        <v>24</v>
      </c>
      <c r="B1" s="22"/>
      <c r="C1" s="22"/>
      <c r="D1" s="22"/>
      <c r="E1" s="22"/>
      <c r="F1" s="22"/>
      <c r="G1" s="22"/>
      <c r="H1" s="22"/>
    </row>
    <row r="2" spans="1:8" ht="23.45" customHeight="1" x14ac:dyDescent="0.25">
      <c r="E2" s="20" t="s">
        <v>0</v>
      </c>
      <c r="F2" s="20"/>
      <c r="G2" s="3"/>
      <c r="H2" s="2"/>
    </row>
    <row r="3" spans="1:8" ht="72.599999999999994" customHeight="1" x14ac:dyDescent="0.25">
      <c r="E3" s="33" t="s">
        <v>6</v>
      </c>
      <c r="F3" s="33"/>
      <c r="G3" s="33"/>
      <c r="H3" s="33"/>
    </row>
    <row r="4" spans="1:8" ht="21" customHeight="1" x14ac:dyDescent="0.25">
      <c r="E4" s="4"/>
      <c r="F4" s="4"/>
      <c r="G4" s="4"/>
      <c r="H4" s="4"/>
    </row>
    <row r="5" spans="1:8" ht="50.45" customHeight="1" x14ac:dyDescent="0.25">
      <c r="B5" s="21" t="s">
        <v>43</v>
      </c>
      <c r="C5" s="21"/>
      <c r="D5" s="21"/>
      <c r="E5" s="21"/>
      <c r="F5" s="21"/>
      <c r="G5" s="21"/>
      <c r="H5" s="21"/>
    </row>
    <row r="7" spans="1:8" ht="94.9" customHeight="1" x14ac:dyDescent="0.25">
      <c r="B7" s="26" t="s">
        <v>1</v>
      </c>
      <c r="C7" s="26" t="s">
        <v>2</v>
      </c>
      <c r="D7" s="26" t="s">
        <v>3</v>
      </c>
      <c r="E7" s="26" t="s">
        <v>4</v>
      </c>
      <c r="F7" s="23" t="s">
        <v>5</v>
      </c>
      <c r="G7" s="24"/>
      <c r="H7" s="25"/>
    </row>
    <row r="8" spans="1:8" ht="15.75" x14ac:dyDescent="0.25">
      <c r="B8" s="27"/>
      <c r="C8" s="27"/>
      <c r="D8" s="27"/>
      <c r="E8" s="27"/>
      <c r="F8" s="1">
        <v>2022</v>
      </c>
      <c r="G8" s="1">
        <v>2023</v>
      </c>
      <c r="H8" s="1">
        <v>2024</v>
      </c>
    </row>
    <row r="9" spans="1:8" s="5" customFormat="1" ht="15.75" x14ac:dyDescent="0.25">
      <c r="B9" s="1">
        <v>1</v>
      </c>
      <c r="C9" s="1">
        <v>2</v>
      </c>
      <c r="D9" s="1">
        <v>3</v>
      </c>
      <c r="E9" s="1">
        <v>4</v>
      </c>
      <c r="F9" s="1">
        <v>5</v>
      </c>
      <c r="G9" s="1">
        <v>6</v>
      </c>
      <c r="H9" s="1">
        <v>7</v>
      </c>
    </row>
    <row r="10" spans="1:8" s="5" customFormat="1" ht="24.75" customHeight="1" x14ac:dyDescent="0.25">
      <c r="B10" s="28" t="s">
        <v>7</v>
      </c>
      <c r="C10" s="30" t="s">
        <v>19</v>
      </c>
      <c r="D10" s="9" t="s">
        <v>23</v>
      </c>
      <c r="E10" s="18">
        <f>H10+G10+F10</f>
        <v>34487378.710000001</v>
      </c>
      <c r="F10" s="18">
        <v>1065559</v>
      </c>
      <c r="G10" s="10">
        <v>4109901.43</v>
      </c>
      <c r="H10" s="10">
        <v>29311918.280000001</v>
      </c>
    </row>
    <row r="11" spans="1:8" s="5" customFormat="1" ht="24" customHeight="1" x14ac:dyDescent="0.25">
      <c r="B11" s="29"/>
      <c r="C11" s="31"/>
      <c r="D11" s="6" t="s">
        <v>24</v>
      </c>
      <c r="E11" s="17">
        <f t="shared" ref="E11:E40" si="0">H11+G11+F11</f>
        <v>26295400</v>
      </c>
      <c r="F11" s="17">
        <v>0</v>
      </c>
      <c r="G11" s="8">
        <v>1934400</v>
      </c>
      <c r="H11" s="8">
        <v>24361000</v>
      </c>
    </row>
    <row r="12" spans="1:8" s="5" customFormat="1" ht="46.5" customHeight="1" x14ac:dyDescent="0.25">
      <c r="B12" s="29"/>
      <c r="C12" s="31"/>
      <c r="D12" s="6" t="s">
        <v>25</v>
      </c>
      <c r="E12" s="19">
        <f t="shared" ref="E12" si="1">H12+G12+F12</f>
        <v>8191978.7100000009</v>
      </c>
      <c r="F12" s="19">
        <v>1065559</v>
      </c>
      <c r="G12" s="8">
        <v>2175501.4300000002</v>
      </c>
      <c r="H12" s="8">
        <v>4950918.28</v>
      </c>
    </row>
    <row r="13" spans="1:8" ht="29.25" customHeight="1" x14ac:dyDescent="0.25">
      <c r="B13" s="30" t="s">
        <v>13</v>
      </c>
      <c r="C13" s="30" t="s">
        <v>20</v>
      </c>
      <c r="D13" s="9" t="s">
        <v>23</v>
      </c>
      <c r="E13" s="19">
        <f>H13+G13+F13</f>
        <v>34487378.710000001</v>
      </c>
      <c r="F13" s="19">
        <v>1065559</v>
      </c>
      <c r="G13" s="8">
        <v>4109901.43</v>
      </c>
      <c r="H13" s="8">
        <v>29311918.280000001</v>
      </c>
    </row>
    <row r="14" spans="1:8" ht="31.5" customHeight="1" x14ac:dyDescent="0.25">
      <c r="B14" s="31"/>
      <c r="C14" s="31"/>
      <c r="D14" s="6" t="s">
        <v>24</v>
      </c>
      <c r="E14" s="8">
        <v>26295400</v>
      </c>
      <c r="F14" s="8">
        <v>0</v>
      </c>
      <c r="G14" s="8">
        <v>1934400</v>
      </c>
      <c r="H14" s="8">
        <v>24361000</v>
      </c>
    </row>
    <row r="15" spans="1:8" ht="35.25" customHeight="1" x14ac:dyDescent="0.25">
      <c r="B15" s="32"/>
      <c r="C15" s="32"/>
      <c r="D15" s="6" t="s">
        <v>25</v>
      </c>
      <c r="E15" s="8">
        <f>F15+G15+H15</f>
        <v>8191978.7100000009</v>
      </c>
      <c r="F15" s="8">
        <v>1065559</v>
      </c>
      <c r="G15" s="8">
        <v>2175501.4300000002</v>
      </c>
      <c r="H15" s="8">
        <v>4950918.28</v>
      </c>
    </row>
    <row r="16" spans="1:8" ht="37.5" customHeight="1" x14ac:dyDescent="0.25">
      <c r="B16" s="30" t="s">
        <v>28</v>
      </c>
      <c r="C16" s="30" t="s">
        <v>14</v>
      </c>
      <c r="D16" s="46" t="s">
        <v>29</v>
      </c>
      <c r="E16" s="47"/>
      <c r="F16" s="47"/>
      <c r="G16" s="47"/>
      <c r="H16" s="48"/>
    </row>
    <row r="17" spans="2:8" ht="40.5" customHeight="1" x14ac:dyDescent="0.25">
      <c r="B17" s="31"/>
      <c r="C17" s="31"/>
      <c r="D17" s="49"/>
      <c r="E17" s="50"/>
      <c r="F17" s="50"/>
      <c r="G17" s="50"/>
      <c r="H17" s="51"/>
    </row>
    <row r="18" spans="2:8" ht="40.5" customHeight="1" x14ac:dyDescent="0.25">
      <c r="B18" s="32"/>
      <c r="C18" s="32"/>
      <c r="D18" s="52"/>
      <c r="E18" s="53"/>
      <c r="F18" s="53"/>
      <c r="G18" s="53"/>
      <c r="H18" s="54"/>
    </row>
    <row r="19" spans="2:8" ht="33.75" customHeight="1" x14ac:dyDescent="0.25">
      <c r="B19" s="28" t="s">
        <v>26</v>
      </c>
      <c r="C19" s="28" t="s">
        <v>15</v>
      </c>
      <c r="D19" s="55" t="s">
        <v>29</v>
      </c>
      <c r="E19" s="56"/>
      <c r="F19" s="56"/>
      <c r="G19" s="56"/>
      <c r="H19" s="57"/>
    </row>
    <row r="20" spans="2:8" ht="30" customHeight="1" x14ac:dyDescent="0.25">
      <c r="B20" s="29"/>
      <c r="C20" s="29"/>
      <c r="D20" s="58"/>
      <c r="E20" s="59"/>
      <c r="F20" s="59"/>
      <c r="G20" s="59"/>
      <c r="H20" s="60"/>
    </row>
    <row r="21" spans="2:8" ht="29.25" customHeight="1" x14ac:dyDescent="0.25">
      <c r="B21" s="34"/>
      <c r="C21" s="34"/>
      <c r="D21" s="61"/>
      <c r="E21" s="62"/>
      <c r="F21" s="62"/>
      <c r="G21" s="62"/>
      <c r="H21" s="63"/>
    </row>
    <row r="22" spans="2:8" ht="47.25" customHeight="1" x14ac:dyDescent="0.25">
      <c r="B22" s="30" t="s">
        <v>8</v>
      </c>
      <c r="C22" s="28" t="s">
        <v>21</v>
      </c>
      <c r="D22" s="55" t="s">
        <v>29</v>
      </c>
      <c r="E22" s="64"/>
      <c r="F22" s="64"/>
      <c r="G22" s="64"/>
      <c r="H22" s="65"/>
    </row>
    <row r="23" spans="2:8" ht="60" customHeight="1" x14ac:dyDescent="0.25">
      <c r="B23" s="31"/>
      <c r="C23" s="29"/>
      <c r="D23" s="66"/>
      <c r="E23" s="67"/>
      <c r="F23" s="67"/>
      <c r="G23" s="67"/>
      <c r="H23" s="68"/>
    </row>
    <row r="24" spans="2:8" ht="60.75" customHeight="1" x14ac:dyDescent="0.25">
      <c r="B24" s="32"/>
      <c r="C24" s="34"/>
      <c r="D24" s="69"/>
      <c r="E24" s="70"/>
      <c r="F24" s="70"/>
      <c r="G24" s="70"/>
      <c r="H24" s="71"/>
    </row>
    <row r="25" spans="2:8" ht="42" customHeight="1" x14ac:dyDescent="0.25">
      <c r="B25" s="30" t="s">
        <v>9</v>
      </c>
      <c r="C25" s="30" t="s">
        <v>16</v>
      </c>
      <c r="D25" s="55" t="s">
        <v>29</v>
      </c>
      <c r="E25" s="64"/>
      <c r="F25" s="64"/>
      <c r="G25" s="64"/>
      <c r="H25" s="65"/>
    </row>
    <row r="26" spans="2:8" ht="41.25" customHeight="1" x14ac:dyDescent="0.25">
      <c r="B26" s="31"/>
      <c r="C26" s="31"/>
      <c r="D26" s="66"/>
      <c r="E26" s="67"/>
      <c r="F26" s="67"/>
      <c r="G26" s="67"/>
      <c r="H26" s="68"/>
    </row>
    <row r="27" spans="2:8" ht="48" customHeight="1" x14ac:dyDescent="0.25">
      <c r="B27" s="32"/>
      <c r="C27" s="32"/>
      <c r="D27" s="69"/>
      <c r="E27" s="70"/>
      <c r="F27" s="70"/>
      <c r="G27" s="70"/>
      <c r="H27" s="71"/>
    </row>
    <row r="28" spans="2:8" ht="42" customHeight="1" x14ac:dyDescent="0.25">
      <c r="B28" s="28" t="s">
        <v>10</v>
      </c>
      <c r="C28" s="30" t="s">
        <v>22</v>
      </c>
      <c r="D28" s="37" t="s">
        <v>25</v>
      </c>
      <c r="E28" s="72">
        <v>31500</v>
      </c>
      <c r="F28" s="75">
        <v>0</v>
      </c>
      <c r="G28" s="72">
        <v>14000</v>
      </c>
      <c r="H28" s="72">
        <v>17500</v>
      </c>
    </row>
    <row r="29" spans="2:8" ht="39" customHeight="1" x14ac:dyDescent="0.25">
      <c r="B29" s="29"/>
      <c r="C29" s="31"/>
      <c r="D29" s="38"/>
      <c r="E29" s="73"/>
      <c r="F29" s="73"/>
      <c r="G29" s="73"/>
      <c r="H29" s="73"/>
    </row>
    <row r="30" spans="2:8" ht="41.25" customHeight="1" x14ac:dyDescent="0.25">
      <c r="B30" s="34"/>
      <c r="C30" s="32"/>
      <c r="D30" s="39"/>
      <c r="E30" s="74"/>
      <c r="F30" s="74"/>
      <c r="G30" s="74"/>
      <c r="H30" s="74"/>
    </row>
    <row r="31" spans="2:8" ht="33" customHeight="1" x14ac:dyDescent="0.25">
      <c r="B31" s="30" t="s">
        <v>11</v>
      </c>
      <c r="C31" s="30" t="s">
        <v>17</v>
      </c>
      <c r="D31" s="9" t="s">
        <v>23</v>
      </c>
      <c r="E31" s="10">
        <f>H31+G31+F31</f>
        <v>16474000</v>
      </c>
      <c r="F31" s="10">
        <v>0</v>
      </c>
      <c r="G31" s="10">
        <v>0</v>
      </c>
      <c r="H31" s="10">
        <v>16474000</v>
      </c>
    </row>
    <row r="32" spans="2:8" ht="30.75" customHeight="1" x14ac:dyDescent="0.25">
      <c r="B32" s="31"/>
      <c r="C32" s="31"/>
      <c r="D32" s="7" t="s">
        <v>24</v>
      </c>
      <c r="E32" s="8">
        <f t="shared" si="0"/>
        <v>14661800</v>
      </c>
      <c r="F32" s="8">
        <v>0</v>
      </c>
      <c r="G32" s="8">
        <v>0</v>
      </c>
      <c r="H32" s="8">
        <v>14661800</v>
      </c>
    </row>
    <row r="33" spans="2:8" ht="41.25" customHeight="1" x14ac:dyDescent="0.25">
      <c r="B33" s="32"/>
      <c r="C33" s="32"/>
      <c r="D33" s="7" t="s">
        <v>25</v>
      </c>
      <c r="E33" s="8">
        <f t="shared" si="0"/>
        <v>1812200</v>
      </c>
      <c r="F33" s="8">
        <v>0</v>
      </c>
      <c r="G33" s="8">
        <v>0</v>
      </c>
      <c r="H33" s="8">
        <v>1812200</v>
      </c>
    </row>
    <row r="34" spans="2:8" ht="29.25" customHeight="1" x14ac:dyDescent="0.25">
      <c r="B34" s="30" t="s">
        <v>12</v>
      </c>
      <c r="C34" s="30" t="s">
        <v>18</v>
      </c>
      <c r="D34" s="9" t="s">
        <v>23</v>
      </c>
      <c r="E34" s="10">
        <f t="shared" si="0"/>
        <v>9816983.1500000004</v>
      </c>
      <c r="F34" s="10">
        <v>0</v>
      </c>
      <c r="G34" s="10">
        <v>2173483.15</v>
      </c>
      <c r="H34" s="10">
        <v>7643500</v>
      </c>
    </row>
    <row r="35" spans="2:8" ht="27" customHeight="1" x14ac:dyDescent="0.25">
      <c r="B35" s="31"/>
      <c r="C35" s="31"/>
      <c r="D35" s="7" t="s">
        <v>24</v>
      </c>
      <c r="E35" s="8">
        <f t="shared" si="0"/>
        <v>8737100</v>
      </c>
      <c r="F35" s="8">
        <v>0</v>
      </c>
      <c r="G35" s="8">
        <v>1934400</v>
      </c>
      <c r="H35" s="8">
        <v>6802700</v>
      </c>
    </row>
    <row r="36" spans="2:8" ht="29.25" customHeight="1" x14ac:dyDescent="0.25">
      <c r="B36" s="32"/>
      <c r="C36" s="32"/>
      <c r="D36" s="7" t="s">
        <v>25</v>
      </c>
      <c r="E36" s="8">
        <f t="shared" si="0"/>
        <v>1079883.1499999999</v>
      </c>
      <c r="F36" s="8">
        <v>0</v>
      </c>
      <c r="G36" s="8">
        <v>239083.15</v>
      </c>
      <c r="H36" s="8">
        <v>840800</v>
      </c>
    </row>
    <row r="37" spans="2:8" ht="29.25" customHeight="1" x14ac:dyDescent="0.25">
      <c r="B37" s="30" t="s">
        <v>30</v>
      </c>
      <c r="C37" s="30" t="s">
        <v>31</v>
      </c>
      <c r="D37" s="9" t="s">
        <v>23</v>
      </c>
      <c r="E37" s="15">
        <f t="shared" si="0"/>
        <v>3254500</v>
      </c>
      <c r="F37" s="15">
        <v>0</v>
      </c>
      <c r="G37" s="15">
        <v>0</v>
      </c>
      <c r="H37" s="15">
        <v>3254500</v>
      </c>
    </row>
    <row r="38" spans="2:8" ht="29.25" customHeight="1" x14ac:dyDescent="0.25">
      <c r="B38" s="31"/>
      <c r="C38" s="31"/>
      <c r="D38" s="7" t="s">
        <v>24</v>
      </c>
      <c r="E38" s="13">
        <f t="shared" si="0"/>
        <v>2896500</v>
      </c>
      <c r="F38" s="13">
        <v>0</v>
      </c>
      <c r="G38" s="13">
        <v>0</v>
      </c>
      <c r="H38" s="13">
        <v>2896500</v>
      </c>
    </row>
    <row r="39" spans="2:8" ht="29.25" customHeight="1" x14ac:dyDescent="0.25">
      <c r="B39" s="32"/>
      <c r="C39" s="32"/>
      <c r="D39" s="7" t="s">
        <v>25</v>
      </c>
      <c r="E39" s="13">
        <f t="shared" si="0"/>
        <v>358000</v>
      </c>
      <c r="F39" s="13">
        <v>0</v>
      </c>
      <c r="G39" s="13">
        <v>0</v>
      </c>
      <c r="H39" s="13">
        <v>358000</v>
      </c>
    </row>
    <row r="40" spans="2:8" ht="45" customHeight="1" x14ac:dyDescent="0.25">
      <c r="B40" s="30" t="s">
        <v>32</v>
      </c>
      <c r="C40" s="30" t="s">
        <v>35</v>
      </c>
      <c r="D40" s="37" t="s">
        <v>25</v>
      </c>
      <c r="E40" s="40">
        <f t="shared" si="0"/>
        <v>4910395.5600000005</v>
      </c>
      <c r="F40" s="40">
        <v>1065559</v>
      </c>
      <c r="G40" s="43">
        <v>1922418.28</v>
      </c>
      <c r="H40" s="43">
        <v>1922418.28</v>
      </c>
    </row>
    <row r="41" spans="2:8" ht="50.25" customHeight="1" x14ac:dyDescent="0.25">
      <c r="B41" s="31"/>
      <c r="C41" s="31"/>
      <c r="D41" s="38"/>
      <c r="E41" s="41"/>
      <c r="F41" s="41"/>
      <c r="G41" s="44"/>
      <c r="H41" s="44"/>
    </row>
    <row r="42" spans="2:8" ht="45.75" customHeight="1" x14ac:dyDescent="0.25">
      <c r="B42" s="32"/>
      <c r="C42" s="32"/>
      <c r="D42" s="39"/>
      <c r="E42" s="42"/>
      <c r="F42" s="42"/>
      <c r="G42" s="45"/>
      <c r="H42" s="45"/>
    </row>
    <row r="43" spans="2:8" ht="45.75" customHeight="1" x14ac:dyDescent="0.25">
      <c r="B43" s="30" t="s">
        <v>33</v>
      </c>
      <c r="C43" s="12" t="s">
        <v>36</v>
      </c>
      <c r="D43" s="37" t="s">
        <v>25</v>
      </c>
      <c r="E43" s="14">
        <f t="shared" ref="E43:E46" si="2">H43+G43+F43</f>
        <v>1372775.82</v>
      </c>
      <c r="F43" s="14">
        <v>391327.2</v>
      </c>
      <c r="G43" s="14">
        <v>490724.31</v>
      </c>
      <c r="H43" s="14">
        <v>490724.31</v>
      </c>
    </row>
    <row r="44" spans="2:8" ht="45.75" customHeight="1" x14ac:dyDescent="0.25">
      <c r="B44" s="31"/>
      <c r="C44" s="12" t="s">
        <v>34</v>
      </c>
      <c r="D44" s="38"/>
      <c r="E44" s="14">
        <f t="shared" si="2"/>
        <v>711809.68</v>
      </c>
      <c r="F44" s="14">
        <v>202910.4</v>
      </c>
      <c r="G44" s="14">
        <v>254449.64</v>
      </c>
      <c r="H44" s="14">
        <v>254449.64</v>
      </c>
    </row>
    <row r="45" spans="2:8" ht="45.75" customHeight="1" x14ac:dyDescent="0.25">
      <c r="B45" s="32"/>
      <c r="C45" s="16" t="s">
        <v>39</v>
      </c>
      <c r="D45" s="39"/>
      <c r="E45" s="8">
        <f t="shared" si="2"/>
        <v>412813.72</v>
      </c>
      <c r="F45" s="8">
        <v>117677.8</v>
      </c>
      <c r="G45" s="8">
        <v>147567.96</v>
      </c>
      <c r="H45" s="8">
        <v>147567.96</v>
      </c>
    </row>
    <row r="46" spans="2:8" ht="78.75" customHeight="1" x14ac:dyDescent="0.25">
      <c r="B46" s="30" t="s">
        <v>42</v>
      </c>
      <c r="C46" s="16" t="s">
        <v>37</v>
      </c>
      <c r="D46" s="37" t="s">
        <v>25</v>
      </c>
      <c r="E46" s="19">
        <f t="shared" si="2"/>
        <v>2285939.38</v>
      </c>
      <c r="F46" s="19">
        <v>317424.40000000002</v>
      </c>
      <c r="G46" s="8">
        <v>984257.49</v>
      </c>
      <c r="H46" s="8">
        <v>984257.49</v>
      </c>
    </row>
    <row r="47" spans="2:8" ht="52.5" customHeight="1" x14ac:dyDescent="0.25">
      <c r="B47" s="31"/>
      <c r="C47" s="30" t="s">
        <v>38</v>
      </c>
      <c r="D47" s="38"/>
      <c r="E47" s="43">
        <v>90573.759999999995</v>
      </c>
      <c r="F47" s="43">
        <v>25819.200000000001</v>
      </c>
      <c r="G47" s="43">
        <v>32377.279999999999</v>
      </c>
      <c r="H47" s="43">
        <v>32377.279999999999</v>
      </c>
    </row>
    <row r="48" spans="2:8" ht="37.5" customHeight="1" x14ac:dyDescent="0.25">
      <c r="B48" s="32"/>
      <c r="C48" s="32"/>
      <c r="D48" s="39"/>
      <c r="E48" s="45"/>
      <c r="F48" s="45"/>
      <c r="G48" s="45"/>
      <c r="H48" s="45"/>
    </row>
    <row r="49" spans="2:8" ht="112.5" customHeight="1" x14ac:dyDescent="0.25">
      <c r="B49" s="12" t="s">
        <v>41</v>
      </c>
      <c r="C49" s="12" t="s">
        <v>40</v>
      </c>
      <c r="D49" s="11" t="s">
        <v>25</v>
      </c>
      <c r="E49" s="14">
        <f>H49+G49+F49</f>
        <v>36483.199999999997</v>
      </c>
      <c r="F49" s="14">
        <v>10400</v>
      </c>
      <c r="G49" s="14">
        <v>13041.6</v>
      </c>
      <c r="H49" s="14">
        <v>13041.6</v>
      </c>
    </row>
    <row r="50" spans="2:8" x14ac:dyDescent="0.25">
      <c r="B50" s="35" t="s">
        <v>27</v>
      </c>
      <c r="C50" s="36"/>
      <c r="D50" s="36"/>
      <c r="E50" s="36"/>
      <c r="F50" s="36"/>
      <c r="G50" s="36"/>
      <c r="H50" s="36"/>
    </row>
    <row r="51" spans="2:8" x14ac:dyDescent="0.25">
      <c r="B51" s="36"/>
      <c r="C51" s="36"/>
      <c r="D51" s="36"/>
      <c r="E51" s="36"/>
      <c r="F51" s="36"/>
      <c r="G51" s="36"/>
      <c r="H51" s="36"/>
    </row>
  </sheetData>
  <mergeCells count="55">
    <mergeCell ref="C47:C48"/>
    <mergeCell ref="D46:D48"/>
    <mergeCell ref="E47:E48"/>
    <mergeCell ref="F47:F48"/>
    <mergeCell ref="G47:G48"/>
    <mergeCell ref="D16:H18"/>
    <mergeCell ref="D19:H21"/>
    <mergeCell ref="D22:H24"/>
    <mergeCell ref="D25:H27"/>
    <mergeCell ref="D28:D30"/>
    <mergeCell ref="E28:E30"/>
    <mergeCell ref="F28:F30"/>
    <mergeCell ref="G28:G30"/>
    <mergeCell ref="H28:H30"/>
    <mergeCell ref="B34:B36"/>
    <mergeCell ref="C34:C36"/>
    <mergeCell ref="B40:B42"/>
    <mergeCell ref="C40:C42"/>
    <mergeCell ref="B50:H51"/>
    <mergeCell ref="D40:D42"/>
    <mergeCell ref="E40:E42"/>
    <mergeCell ref="F40:F42"/>
    <mergeCell ref="G40:G42"/>
    <mergeCell ref="H40:H42"/>
    <mergeCell ref="B37:B39"/>
    <mergeCell ref="C37:C39"/>
    <mergeCell ref="B43:B45"/>
    <mergeCell ref="D43:D45"/>
    <mergeCell ref="B46:B48"/>
    <mergeCell ref="H47:H48"/>
    <mergeCell ref="B25:B27"/>
    <mergeCell ref="C25:C27"/>
    <mergeCell ref="B28:B30"/>
    <mergeCell ref="C28:C30"/>
    <mergeCell ref="C31:C33"/>
    <mergeCell ref="B31:B33"/>
    <mergeCell ref="B16:B18"/>
    <mergeCell ref="C16:C18"/>
    <mergeCell ref="B19:B21"/>
    <mergeCell ref="C19:C21"/>
    <mergeCell ref="B22:B24"/>
    <mergeCell ref="C22:C24"/>
    <mergeCell ref="B10:B12"/>
    <mergeCell ref="C10:C12"/>
    <mergeCell ref="B13:B15"/>
    <mergeCell ref="C13:C15"/>
    <mergeCell ref="E3:H3"/>
    <mergeCell ref="E2:F2"/>
    <mergeCell ref="B5:H5"/>
    <mergeCell ref="A1:H1"/>
    <mergeCell ref="F7:H7"/>
    <mergeCell ref="B7:B8"/>
    <mergeCell ref="C7:C8"/>
    <mergeCell ref="D7:D8"/>
    <mergeCell ref="E7:E8"/>
  </mergeCells>
  <pageMargins left="0.25" right="0.25" top="0.75" bottom="0.75" header="0.3" footer="0.3"/>
  <pageSetup paperSize="9" scale="92" fitToHeight="0" orientation="landscape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2022-06-15T00:12:18Z</dcterms:modified>
</cp:coreProperties>
</file>