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E712446-8427-4146-AC16-45DE7B72D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Лист1!$A$1:$O$61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G18" i="1" l="1"/>
  <c r="H18" i="1"/>
  <c r="I18" i="1"/>
  <c r="J18" i="1"/>
  <c r="K18" i="1"/>
  <c r="L18" i="1"/>
  <c r="M18" i="1"/>
  <c r="N18" i="1"/>
  <c r="F18" i="1"/>
</calcChain>
</file>

<file path=xl/sharedStrings.xml><?xml version="1.0" encoding="utf-8"?>
<sst xmlns="http://schemas.openxmlformats.org/spreadsheetml/2006/main" count="193" uniqueCount="80">
  <si>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</si>
  <si>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</si>
  <si>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</si>
  <si>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</si>
  <si>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</si>
  <si>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</si>
  <si>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</si>
  <si>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</si>
  <si>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</si>
  <si>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</si>
  <si>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</si>
  <si>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</si>
  <si>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</si>
  <si>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</si>
  <si>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</si>
  <si>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</si>
  <si>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</si>
  <si>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</si>
  <si>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</si>
  <si>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</si>
  <si>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</si>
  <si>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</si>
  <si>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</si>
  <si>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</si>
  <si>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</si>
  <si>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</si>
  <si>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</si>
  <si>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</si>
  <si>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</si>
  <si>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</si>
  <si>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</si>
  <si>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</si>
  <si>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</si>
  <si>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</si>
  <si>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</si>
  <si>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</si>
  <si>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</si>
  <si>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</si>
  <si>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</si>
  <si>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</si>
  <si>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</si>
  <si>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</si>
  <si>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</si>
  <si>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</si>
  <si>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</si>
  <si>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</si>
  <si>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</si>
  <si>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</si>
  <si>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</si>
  <si>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</si>
  <si>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</si>
  <si>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</si>
  <si>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</si>
  <si>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</si>
  <si>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</si>
  <si>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</si>
  <si>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</si>
  <si>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</si>
  <si>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2026 год (прогноз)</t>
  </si>
  <si>
    <t>2022 год</t>
  </si>
  <si>
    <t xml:space="preserve">2019 год </t>
  </si>
  <si>
    <t>2020 год</t>
  </si>
  <si>
    <t>2021 год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</si>
  <si>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</si>
  <si>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</si>
  <si>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</si>
  <si>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</si>
  <si>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</si>
  <si>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</si>
  <si>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</si>
  <si>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"Охрана окружающей среды" на 2019-2027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</si>
  <si>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2019-2027 годы</t>
  </si>
  <si>
    <t>2027 год (прогноз)</t>
  </si>
  <si>
    <t>Муниципальная программа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</si>
  <si>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</si>
  <si>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</si>
  <si>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</si>
  <si>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</si>
  <si>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</si>
  <si>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>от 25.02.2025 г. №320-па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</si>
</sst>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2" fillId="2" borderId="4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view="pageBreakPreview" topLeftCell="C1" zoomScale="110" zoomScaleNormal="110" zoomScaleSheetLayoutView="110" workbookViewId="0">
      <selection activeCell="K6" sqref="K5:K6"/>
    </sheetView>
  </sheetViews>
  <sheetFormatPr defaultColWidth="9.109375" defaultRowHeight="14.4" x14ac:dyDescent="0.3"/>
  <cols>
    <col min="1" max="1" width="4.88671875" style="13" customWidth="1"/>
    <col min="2" max="2" width="25.33203125" style="14" customWidth="1"/>
    <col min="3" max="5" width="9.109375" style="1"/>
    <col min="6" max="7" width="10" style="1" customWidth="1"/>
    <col min="8" max="8" width="10.33203125" style="1" customWidth="1"/>
    <col min="9" max="9" width="9.88671875" style="1" customWidth="1"/>
    <col min="10" max="10" width="10" style="1" customWidth="1"/>
    <col min="11" max="13" width="10.109375" style="1" customWidth="1"/>
    <col min="14" max="14" width="9.88671875" style="1" customWidth="1"/>
    <col min="15" max="15" width="5.33203125" style="1" customWidth="1"/>
    <col min="16" max="16384" width="9.109375" style="1"/>
  </cols>
  <sheetData>
    <row r="1" spans="1:14" x14ac:dyDescent="0.3">
      <c r="H1" s="10"/>
      <c r="I1" s="12"/>
      <c r="J1" s="36" t="s">
        <v>48</v>
      </c>
      <c r="K1" s="36"/>
      <c r="L1" s="36"/>
      <c r="M1" s="36"/>
      <c r="N1" s="36"/>
    </row>
    <row r="2" spans="1:14" x14ac:dyDescent="0.3">
      <c r="H2" s="10"/>
      <c r="I2" s="12"/>
      <c r="J2" s="36" t="s">
        <v>49</v>
      </c>
      <c r="K2" s="36"/>
      <c r="L2" s="36"/>
      <c r="M2" s="36"/>
      <c r="N2" s="36"/>
    </row>
    <row r="3" spans="1:14" x14ac:dyDescent="0.3">
      <c r="H3" s="36" t="s">
        <v>79</v>
      </c>
      <c r="I3" s="36"/>
      <c r="J3" s="36"/>
      <c r="K3" s="36"/>
      <c r="L3" s="36"/>
      <c r="M3" s="36"/>
      <c r="N3" s="36"/>
    </row>
    <row r="4" spans="1:14" x14ac:dyDescent="0.3">
      <c r="H4" s="12"/>
      <c r="I4" s="12"/>
      <c r="J4" s="12"/>
      <c r="K4" s="12"/>
      <c r="L4" s="12"/>
      <c r="M4" s="12"/>
      <c r="N4" s="12"/>
    </row>
    <row r="5" spans="1:14" x14ac:dyDescent="0.3">
      <c r="H5" s="12"/>
      <c r="I5" s="12"/>
      <c r="K5" s="12"/>
      <c r="L5" s="12"/>
      <c r="M5" s="12"/>
      <c r="N5" s="12" t="s">
        <v>52</v>
      </c>
    </row>
    <row r="6" spans="1:14" x14ac:dyDescent="0.3">
      <c r="I6" s="12"/>
      <c r="J6" s="12"/>
      <c r="K6" s="12"/>
      <c r="L6" s="12"/>
      <c r="M6" s="12"/>
      <c r="N6" s="12" t="s">
        <v>50</v>
      </c>
    </row>
    <row r="7" spans="1:14" x14ac:dyDescent="0.3">
      <c r="H7" s="36" t="s">
        <v>70</v>
      </c>
      <c r="I7" s="36"/>
      <c r="J7" s="36"/>
      <c r="K7" s="36"/>
      <c r="L7" s="36"/>
      <c r="M7" s="36"/>
      <c r="N7" s="36"/>
    </row>
    <row r="8" spans="1:14" ht="15.75" customHeight="1" x14ac:dyDescent="0.3">
      <c r="H8" s="37"/>
      <c r="I8" s="37"/>
      <c r="J8" s="37"/>
      <c r="K8" s="37"/>
      <c r="L8" s="37"/>
      <c r="M8" s="37"/>
      <c r="N8" s="37"/>
    </row>
    <row r="9" spans="1:14" ht="33" customHeight="1" x14ac:dyDescent="0.3">
      <c r="B9" s="16" t="s">
        <v>71</v>
      </c>
      <c r="C9" s="16"/>
      <c r="D9" s="16"/>
      <c r="E9" s="16"/>
      <c r="F9" s="16"/>
      <c r="G9" s="16"/>
      <c r="H9" s="16"/>
      <c r="I9" s="16"/>
      <c r="J9" s="16"/>
      <c r="K9" s="16"/>
      <c r="L9" s="15"/>
      <c r="M9" s="15"/>
    </row>
    <row r="10" spans="1:14" ht="18" customHeight="1" x14ac:dyDescent="0.3">
      <c r="A10" s="22" t="s">
        <v>0</v>
      </c>
      <c r="B10" s="23" t="s">
        <v>1</v>
      </c>
      <c r="C10" s="23" t="s">
        <v>2</v>
      </c>
      <c r="D10" s="28" t="s">
        <v>3</v>
      </c>
      <c r="E10" s="31"/>
      <c r="F10" s="31"/>
      <c r="G10" s="31"/>
      <c r="H10" s="31"/>
      <c r="I10" s="31"/>
      <c r="J10" s="31"/>
      <c r="K10" s="31"/>
      <c r="L10" s="31"/>
      <c r="M10" s="31"/>
      <c r="N10" s="32"/>
    </row>
    <row r="11" spans="1:14" ht="18" customHeight="1" x14ac:dyDescent="0.3">
      <c r="A11" s="22"/>
      <c r="B11" s="23"/>
      <c r="C11" s="23"/>
      <c r="D11" s="23" t="s">
        <v>67</v>
      </c>
      <c r="E11" s="23" t="s">
        <v>68</v>
      </c>
      <c r="F11" s="23" t="s">
        <v>60</v>
      </c>
      <c r="G11" s="23" t="s">
        <v>61</v>
      </c>
      <c r="H11" s="23" t="s">
        <v>62</v>
      </c>
      <c r="I11" s="23" t="s">
        <v>59</v>
      </c>
      <c r="J11" s="26" t="s">
        <v>63</v>
      </c>
      <c r="K11" s="28" t="s">
        <v>4</v>
      </c>
      <c r="L11" s="29"/>
      <c r="M11" s="29"/>
      <c r="N11" s="30"/>
    </row>
    <row r="12" spans="1:14" ht="25.5" customHeight="1" x14ac:dyDescent="0.3">
      <c r="A12" s="22"/>
      <c r="B12" s="23"/>
      <c r="C12" s="23"/>
      <c r="D12" s="33"/>
      <c r="E12" s="33"/>
      <c r="F12" s="33"/>
      <c r="G12" s="35"/>
      <c r="H12" s="35"/>
      <c r="I12" s="35"/>
      <c r="J12" s="27"/>
      <c r="K12" s="11" t="s">
        <v>5</v>
      </c>
      <c r="L12" s="11" t="s">
        <v>47</v>
      </c>
      <c r="M12" s="11" t="s">
        <v>58</v>
      </c>
      <c r="N12" s="11" t="s">
        <v>72</v>
      </c>
    </row>
    <row r="13" spans="1:14" x14ac:dyDescent="0.3">
      <c r="A13" s="4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</row>
    <row r="14" spans="1:14" ht="19.5" customHeight="1" x14ac:dyDescent="0.3">
      <c r="A14" s="19" t="s">
        <v>73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34"/>
    </row>
    <row r="15" spans="1:14" ht="51" customHeight="1" x14ac:dyDescent="0.3">
      <c r="A15" s="4">
        <v>1</v>
      </c>
      <c r="B15" s="3" t="s">
        <v>6</v>
      </c>
      <c r="C15" s="4" t="s">
        <v>7</v>
      </c>
      <c r="D15" s="11" t="s">
        <v>8</v>
      </c>
      <c r="E15" s="11" t="s">
        <v>8</v>
      </c>
      <c r="F15" s="11">
        <v>100</v>
      </c>
      <c r="G15" s="11">
        <v>100</v>
      </c>
      <c r="H15" s="11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  <c r="N15" s="2">
        <v>100</v>
      </c>
    </row>
    <row r="16" spans="1:14" ht="40.5" customHeight="1" x14ac:dyDescent="0.3">
      <c r="A16" s="4">
        <v>2</v>
      </c>
      <c r="B16" s="3" t="s">
        <v>9</v>
      </c>
      <c r="C16" s="4" t="s">
        <v>7</v>
      </c>
      <c r="D16" s="11" t="s">
        <v>8</v>
      </c>
      <c r="E16" s="11" t="s">
        <v>8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  <c r="L16" s="11">
        <v>100</v>
      </c>
      <c r="M16" s="11">
        <v>100</v>
      </c>
      <c r="N16" s="11">
        <v>100</v>
      </c>
    </row>
    <row r="17" spans="1:14" ht="95.25" customHeight="1" x14ac:dyDescent="0.3">
      <c r="A17" s="4">
        <v>3</v>
      </c>
      <c r="B17" s="3" t="s">
        <v>10</v>
      </c>
      <c r="C17" s="4" t="s">
        <v>7</v>
      </c>
      <c r="D17" s="11" t="s">
        <v>8</v>
      </c>
      <c r="E17" s="11" t="s">
        <v>8</v>
      </c>
      <c r="F17" s="11">
        <v>100</v>
      </c>
      <c r="G17" s="11">
        <v>100</v>
      </c>
      <c r="H17" s="11">
        <v>100</v>
      </c>
      <c r="I17" s="11">
        <v>100</v>
      </c>
      <c r="J17" s="11">
        <v>100</v>
      </c>
      <c r="K17" s="11">
        <v>100</v>
      </c>
      <c r="L17" s="11">
        <v>100</v>
      </c>
      <c r="M17" s="11">
        <v>100</v>
      </c>
      <c r="N17" s="11">
        <v>100</v>
      </c>
    </row>
    <row r="18" spans="1:14" ht="51.75" customHeight="1" x14ac:dyDescent="0.3">
      <c r="A18" s="4">
        <v>4</v>
      </c>
      <c r="B18" s="3" t="s">
        <v>11</v>
      </c>
      <c r="C18" s="4" t="s">
        <v>12</v>
      </c>
      <c r="D18" s="11" t="s">
        <v>8</v>
      </c>
      <c r="E18" s="11" t="s">
        <v>8</v>
      </c>
      <c r="F18" s="11">
        <f>F47+F48</f>
        <v>2</v>
      </c>
      <c r="G18" s="11">
        <f t="shared" ref="G18:N18" si="0">G47+G48</f>
        <v>2</v>
      </c>
      <c r="H18" s="11">
        <f t="shared" si="0"/>
        <v>2</v>
      </c>
      <c r="I18" s="11">
        <f t="shared" si="0"/>
        <v>2</v>
      </c>
      <c r="J18" s="11">
        <f t="shared" si="0"/>
        <v>0</v>
      </c>
      <c r="K18" s="11">
        <f t="shared" si="0"/>
        <v>2</v>
      </c>
      <c r="L18" s="11">
        <f t="shared" si="0"/>
        <v>0</v>
      </c>
      <c r="M18" s="11">
        <f t="shared" si="0"/>
        <v>2</v>
      </c>
      <c r="N18" s="11">
        <f t="shared" si="0"/>
        <v>2</v>
      </c>
    </row>
    <row r="19" spans="1:14" ht="53.25" customHeight="1" x14ac:dyDescent="0.3">
      <c r="A19" s="4">
        <v>5</v>
      </c>
      <c r="B19" s="3" t="s">
        <v>13</v>
      </c>
      <c r="C19" s="4" t="s">
        <v>7</v>
      </c>
      <c r="D19" s="11" t="s">
        <v>8</v>
      </c>
      <c r="E19" s="11" t="s">
        <v>8</v>
      </c>
      <c r="F19" s="11">
        <v>100</v>
      </c>
      <c r="G19" s="11">
        <v>100</v>
      </c>
      <c r="H19" s="11">
        <v>100</v>
      </c>
      <c r="I19" s="11">
        <v>100</v>
      </c>
      <c r="J19" s="2">
        <v>100</v>
      </c>
      <c r="K19" s="2">
        <v>100</v>
      </c>
      <c r="L19" s="2">
        <v>100</v>
      </c>
      <c r="M19" s="2">
        <v>100</v>
      </c>
      <c r="N19" s="2">
        <v>100</v>
      </c>
    </row>
    <row r="20" spans="1:14" ht="21" customHeight="1" x14ac:dyDescent="0.3">
      <c r="A20" s="19" t="s">
        <v>74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34"/>
    </row>
    <row r="21" spans="1:14" ht="60" customHeight="1" x14ac:dyDescent="0.3">
      <c r="A21" s="24">
        <v>1</v>
      </c>
      <c r="B21" s="3" t="s">
        <v>14</v>
      </c>
      <c r="C21" s="11" t="s">
        <v>15</v>
      </c>
      <c r="D21" s="5">
        <v>210000</v>
      </c>
      <c r="E21" s="5">
        <v>210000</v>
      </c>
      <c r="F21" s="5">
        <v>210000</v>
      </c>
      <c r="G21" s="5">
        <v>210000</v>
      </c>
      <c r="H21" s="11" t="s">
        <v>8</v>
      </c>
      <c r="I21" s="2" t="s">
        <v>8</v>
      </c>
      <c r="J21" s="2" t="s">
        <v>8</v>
      </c>
      <c r="K21" s="2" t="s">
        <v>8</v>
      </c>
      <c r="L21" s="2" t="s">
        <v>8</v>
      </c>
      <c r="M21" s="2" t="s">
        <v>8</v>
      </c>
      <c r="N21" s="2" t="s">
        <v>8</v>
      </c>
    </row>
    <row r="22" spans="1:14" ht="60" customHeight="1" x14ac:dyDescent="0.3">
      <c r="A22" s="25"/>
      <c r="B22" s="3" t="s">
        <v>16</v>
      </c>
      <c r="C22" s="11" t="s">
        <v>7</v>
      </c>
      <c r="D22" s="11" t="s">
        <v>8</v>
      </c>
      <c r="E22" s="11" t="s">
        <v>8</v>
      </c>
      <c r="F22" s="11" t="s">
        <v>8</v>
      </c>
      <c r="G22" s="11" t="s">
        <v>8</v>
      </c>
      <c r="H22" s="11">
        <v>100</v>
      </c>
      <c r="I22" s="2">
        <v>100</v>
      </c>
      <c r="J22" s="2">
        <v>100</v>
      </c>
      <c r="K22" s="2">
        <v>100</v>
      </c>
      <c r="L22" s="2">
        <v>100</v>
      </c>
      <c r="M22" s="2">
        <v>100</v>
      </c>
      <c r="N22" s="2">
        <v>100</v>
      </c>
    </row>
    <row r="23" spans="1:14" ht="37.5" customHeight="1" x14ac:dyDescent="0.3">
      <c r="A23" s="4">
        <v>2</v>
      </c>
      <c r="B23" s="3" t="s">
        <v>17</v>
      </c>
      <c r="C23" s="11" t="s">
        <v>12</v>
      </c>
      <c r="D23" s="11" t="s">
        <v>8</v>
      </c>
      <c r="E23" s="11" t="s">
        <v>8</v>
      </c>
      <c r="F23" s="11">
        <v>0</v>
      </c>
      <c r="G23" s="11">
        <v>2</v>
      </c>
      <c r="H23" s="11">
        <v>78</v>
      </c>
      <c r="I23" s="2">
        <v>0</v>
      </c>
      <c r="J23" s="2">
        <v>70</v>
      </c>
      <c r="K23" s="2">
        <v>24</v>
      </c>
      <c r="L23" s="2">
        <v>0</v>
      </c>
      <c r="M23" s="2">
        <v>0</v>
      </c>
      <c r="N23" s="2">
        <v>0</v>
      </c>
    </row>
    <row r="24" spans="1:14" ht="37.5" customHeight="1" x14ac:dyDescent="0.3">
      <c r="A24" s="4">
        <v>3</v>
      </c>
      <c r="B24" s="3" t="s">
        <v>18</v>
      </c>
      <c r="C24" s="11" t="s">
        <v>12</v>
      </c>
      <c r="D24" s="11" t="s">
        <v>8</v>
      </c>
      <c r="E24" s="11" t="s">
        <v>8</v>
      </c>
      <c r="F24" s="11">
        <v>120</v>
      </c>
      <c r="G24" s="11">
        <v>120</v>
      </c>
      <c r="H24" s="11">
        <v>144</v>
      </c>
      <c r="I24" s="11">
        <v>145</v>
      </c>
      <c r="J24" s="11">
        <v>174</v>
      </c>
      <c r="K24" s="11">
        <v>174</v>
      </c>
      <c r="L24" s="11">
        <v>174</v>
      </c>
      <c r="M24" s="11">
        <v>174</v>
      </c>
      <c r="N24" s="11">
        <v>174</v>
      </c>
    </row>
    <row r="25" spans="1:14" ht="27" customHeight="1" x14ac:dyDescent="0.3">
      <c r="A25" s="4">
        <v>4</v>
      </c>
      <c r="B25" s="3" t="s">
        <v>19</v>
      </c>
      <c r="C25" s="11" t="s">
        <v>20</v>
      </c>
      <c r="D25" s="11" t="s">
        <v>8</v>
      </c>
      <c r="E25" s="11" t="s">
        <v>8</v>
      </c>
      <c r="F25" s="11">
        <v>603</v>
      </c>
      <c r="G25" s="11">
        <v>0</v>
      </c>
      <c r="H25" s="11">
        <v>204</v>
      </c>
      <c r="I25" s="2">
        <v>0</v>
      </c>
      <c r="J25" s="2">
        <v>224</v>
      </c>
      <c r="K25" s="2">
        <v>83</v>
      </c>
      <c r="L25" s="2">
        <v>0</v>
      </c>
      <c r="M25" s="2">
        <v>0</v>
      </c>
      <c r="N25" s="2">
        <v>0</v>
      </c>
    </row>
    <row r="26" spans="1:14" ht="27.75" customHeight="1" x14ac:dyDescent="0.3">
      <c r="A26" s="4">
        <v>5</v>
      </c>
      <c r="B26" s="3" t="s">
        <v>55</v>
      </c>
      <c r="C26" s="11" t="s">
        <v>20</v>
      </c>
      <c r="D26" s="11">
        <v>88</v>
      </c>
      <c r="E26" s="11">
        <v>180</v>
      </c>
      <c r="F26" s="11">
        <v>350</v>
      </c>
      <c r="G26" s="11">
        <v>250</v>
      </c>
      <c r="H26" s="11">
        <v>0</v>
      </c>
      <c r="I26" s="2">
        <v>37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60.75" customHeight="1" x14ac:dyDescent="0.3">
      <c r="A27" s="4">
        <v>6</v>
      </c>
      <c r="B27" s="3" t="s">
        <v>21</v>
      </c>
      <c r="C27" s="11" t="s">
        <v>7</v>
      </c>
      <c r="D27" s="11" t="s">
        <v>8</v>
      </c>
      <c r="E27" s="11" t="s">
        <v>8</v>
      </c>
      <c r="F27" s="11">
        <v>100</v>
      </c>
      <c r="G27" s="11">
        <v>100</v>
      </c>
      <c r="H27" s="11">
        <v>100</v>
      </c>
      <c r="I27" s="2">
        <v>100</v>
      </c>
      <c r="J27" s="2">
        <v>100</v>
      </c>
      <c r="K27" s="2">
        <v>100</v>
      </c>
      <c r="L27" s="2">
        <v>100</v>
      </c>
      <c r="M27" s="2">
        <v>100</v>
      </c>
      <c r="N27" s="2">
        <v>100</v>
      </c>
    </row>
    <row r="28" spans="1:14" ht="105" customHeight="1" x14ac:dyDescent="0.3">
      <c r="A28" s="4">
        <v>7</v>
      </c>
      <c r="B28" s="3" t="s">
        <v>22</v>
      </c>
      <c r="C28" s="11" t="s">
        <v>12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ht="26.25" customHeight="1" x14ac:dyDescent="0.3">
      <c r="A29" s="4">
        <v>8</v>
      </c>
      <c r="B29" s="3" t="s">
        <v>23</v>
      </c>
      <c r="C29" s="11" t="s">
        <v>12</v>
      </c>
      <c r="D29" s="11">
        <v>0</v>
      </c>
      <c r="E29" s="11">
        <v>0</v>
      </c>
      <c r="F29" s="11">
        <v>0</v>
      </c>
      <c r="G29" s="11">
        <v>1</v>
      </c>
      <c r="H29" s="11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ht="37.5" customHeight="1" x14ac:dyDescent="0.3">
      <c r="A30" s="4">
        <v>9</v>
      </c>
      <c r="B30" s="3" t="s">
        <v>24</v>
      </c>
      <c r="C30" s="11" t="s">
        <v>12</v>
      </c>
      <c r="D30" s="11">
        <v>0</v>
      </c>
      <c r="E30" s="11">
        <v>0</v>
      </c>
      <c r="F30" s="11">
        <v>0</v>
      </c>
      <c r="G30" s="11">
        <v>1</v>
      </c>
      <c r="H30" s="11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ht="49.5" customHeight="1" x14ac:dyDescent="0.3">
      <c r="A31" s="4">
        <v>10</v>
      </c>
      <c r="B31" s="3" t="s">
        <v>25</v>
      </c>
      <c r="C31" s="11" t="s">
        <v>12</v>
      </c>
      <c r="D31" s="11" t="s">
        <v>8</v>
      </c>
      <c r="E31" s="11" t="s">
        <v>8</v>
      </c>
      <c r="F31" s="11" t="s">
        <v>8</v>
      </c>
      <c r="G31" s="11" t="s">
        <v>8</v>
      </c>
      <c r="H31" s="11">
        <v>209</v>
      </c>
      <c r="I31" s="2">
        <v>502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ht="49.5" customHeight="1" x14ac:dyDescent="0.3">
      <c r="A32" s="4">
        <v>11</v>
      </c>
      <c r="B32" s="3" t="s">
        <v>53</v>
      </c>
      <c r="C32" s="11" t="s">
        <v>54</v>
      </c>
      <c r="D32" s="11" t="s">
        <v>8</v>
      </c>
      <c r="E32" s="11" t="s">
        <v>8</v>
      </c>
      <c r="F32" s="11" t="s">
        <v>8</v>
      </c>
      <c r="G32" s="11" t="s">
        <v>8</v>
      </c>
      <c r="H32" s="11" t="s">
        <v>8</v>
      </c>
      <c r="I32" s="2">
        <v>205</v>
      </c>
      <c r="J32" s="2">
        <v>52</v>
      </c>
      <c r="K32" s="2">
        <v>191</v>
      </c>
      <c r="L32" s="2">
        <v>0</v>
      </c>
      <c r="M32" s="2">
        <v>0</v>
      </c>
      <c r="N32" s="2">
        <v>0</v>
      </c>
    </row>
    <row r="33" spans="1:15" ht="59.25" customHeight="1" x14ac:dyDescent="0.3">
      <c r="A33" s="11">
        <v>12</v>
      </c>
      <c r="B33" s="3" t="s">
        <v>64</v>
      </c>
      <c r="C33" s="11" t="s">
        <v>7</v>
      </c>
      <c r="D33" s="11" t="s">
        <v>8</v>
      </c>
      <c r="E33" s="11" t="s">
        <v>8</v>
      </c>
      <c r="F33" s="11" t="s">
        <v>8</v>
      </c>
      <c r="G33" s="11" t="s">
        <v>8</v>
      </c>
      <c r="H33" s="11" t="s">
        <v>8</v>
      </c>
      <c r="I33" s="11" t="s">
        <v>8</v>
      </c>
      <c r="J33" s="11">
        <v>100</v>
      </c>
      <c r="K33" s="11">
        <v>100</v>
      </c>
      <c r="L33" s="11">
        <v>100</v>
      </c>
      <c r="M33" s="2">
        <v>100</v>
      </c>
      <c r="N33" s="2">
        <v>100</v>
      </c>
      <c r="O33" s="7"/>
    </row>
    <row r="34" spans="1:15" ht="23.25" customHeight="1" x14ac:dyDescent="0.3">
      <c r="A34" s="19" t="s">
        <v>75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</row>
    <row r="35" spans="1:15" ht="60.75" customHeight="1" x14ac:dyDescent="0.3">
      <c r="A35" s="4">
        <v>1</v>
      </c>
      <c r="B35" s="3" t="s">
        <v>26</v>
      </c>
      <c r="C35" s="11" t="s">
        <v>7</v>
      </c>
      <c r="D35" s="11" t="s">
        <v>8</v>
      </c>
      <c r="E35" s="11" t="s">
        <v>8</v>
      </c>
      <c r="F35" s="11">
        <v>100</v>
      </c>
      <c r="G35" s="11">
        <v>100</v>
      </c>
      <c r="H35" s="11">
        <v>100</v>
      </c>
      <c r="I35" s="2">
        <v>100</v>
      </c>
      <c r="J35" s="2">
        <v>100</v>
      </c>
      <c r="K35" s="2">
        <v>100</v>
      </c>
      <c r="L35" s="2">
        <v>100</v>
      </c>
      <c r="M35" s="2">
        <v>100</v>
      </c>
      <c r="N35" s="2">
        <v>100</v>
      </c>
    </row>
    <row r="36" spans="1:15" ht="41.25" customHeight="1" x14ac:dyDescent="0.3">
      <c r="A36" s="4">
        <v>2</v>
      </c>
      <c r="B36" s="3" t="s">
        <v>27</v>
      </c>
      <c r="C36" s="11" t="s">
        <v>12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</row>
    <row r="37" spans="1:15" ht="23.25" customHeight="1" x14ac:dyDescent="0.3">
      <c r="A37" s="19" t="s">
        <v>76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</row>
    <row r="38" spans="1:15" ht="29.25" customHeight="1" x14ac:dyDescent="0.3">
      <c r="A38" s="4">
        <v>1</v>
      </c>
      <c r="B38" s="3" t="s">
        <v>28</v>
      </c>
      <c r="C38" s="11" t="s">
        <v>29</v>
      </c>
      <c r="D38" s="11">
        <v>2.1</v>
      </c>
      <c r="E38" s="11">
        <v>2.1</v>
      </c>
      <c r="F38" s="11">
        <v>2.1</v>
      </c>
      <c r="G38" s="11">
        <v>2.1</v>
      </c>
      <c r="H38" s="11">
        <v>2.1</v>
      </c>
      <c r="I38" s="2">
        <v>2.2000000000000002</v>
      </c>
      <c r="J38" s="2">
        <v>2.2000000000000002</v>
      </c>
      <c r="K38" s="2">
        <v>2.2000000000000002</v>
      </c>
      <c r="L38" s="2">
        <v>2.2000000000000002</v>
      </c>
      <c r="M38" s="2">
        <v>2.2000000000000002</v>
      </c>
      <c r="N38" s="2">
        <v>2.2000000000000002</v>
      </c>
    </row>
    <row r="39" spans="1:15" ht="30" customHeight="1" x14ac:dyDescent="0.3">
      <c r="A39" s="4">
        <v>2</v>
      </c>
      <c r="B39" s="3" t="s">
        <v>30</v>
      </c>
      <c r="C39" s="11" t="s">
        <v>12</v>
      </c>
      <c r="D39" s="11">
        <v>4</v>
      </c>
      <c r="E39" s="11">
        <v>4</v>
      </c>
      <c r="F39" s="11">
        <v>4</v>
      </c>
      <c r="G39" s="11">
        <v>4</v>
      </c>
      <c r="H39" s="11">
        <v>4</v>
      </c>
      <c r="I39" s="2">
        <v>4</v>
      </c>
      <c r="J39" s="2">
        <v>4</v>
      </c>
      <c r="K39" s="2">
        <v>4</v>
      </c>
      <c r="L39" s="2">
        <v>4</v>
      </c>
      <c r="M39" s="2">
        <v>4</v>
      </c>
      <c r="N39" s="2">
        <v>4</v>
      </c>
    </row>
    <row r="40" spans="1:15" ht="48" customHeight="1" x14ac:dyDescent="0.3">
      <c r="A40" s="4">
        <v>3</v>
      </c>
      <c r="B40" s="3" t="s">
        <v>31</v>
      </c>
      <c r="C40" s="11" t="s">
        <v>7</v>
      </c>
      <c r="D40" s="11">
        <v>96</v>
      </c>
      <c r="E40" s="11">
        <v>96</v>
      </c>
      <c r="F40" s="11">
        <v>96</v>
      </c>
      <c r="G40" s="11">
        <v>96</v>
      </c>
      <c r="H40" s="11">
        <v>96</v>
      </c>
      <c r="I40" s="2">
        <v>96</v>
      </c>
      <c r="J40" s="2">
        <v>97</v>
      </c>
      <c r="K40" s="2">
        <v>98</v>
      </c>
      <c r="L40" s="2">
        <v>98</v>
      </c>
      <c r="M40" s="2">
        <v>98</v>
      </c>
      <c r="N40" s="2">
        <v>98</v>
      </c>
    </row>
    <row r="41" spans="1:15" ht="32.25" customHeight="1" x14ac:dyDescent="0.3">
      <c r="A41" s="4">
        <v>4</v>
      </c>
      <c r="B41" s="3" t="s">
        <v>32</v>
      </c>
      <c r="C41" s="11" t="s">
        <v>12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5" ht="31.5" customHeight="1" x14ac:dyDescent="0.3">
      <c r="A42" s="4">
        <v>5</v>
      </c>
      <c r="B42" s="3" t="s">
        <v>33</v>
      </c>
      <c r="C42" s="11" t="s">
        <v>12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5" ht="42.75" customHeight="1" x14ac:dyDescent="0.3">
      <c r="A43" s="4">
        <v>6</v>
      </c>
      <c r="B43" s="3" t="s">
        <v>34</v>
      </c>
      <c r="C43" s="11" t="s">
        <v>20</v>
      </c>
      <c r="D43" s="11" t="s">
        <v>8</v>
      </c>
      <c r="E43" s="11" t="s">
        <v>8</v>
      </c>
      <c r="F43" s="11">
        <v>0</v>
      </c>
      <c r="G43" s="11">
        <v>0</v>
      </c>
      <c r="H43" s="5">
        <v>5733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5" ht="28.5" customHeight="1" x14ac:dyDescent="0.3">
      <c r="A44" s="4">
        <v>7</v>
      </c>
      <c r="B44" s="3" t="s">
        <v>35</v>
      </c>
      <c r="C44" s="11" t="s">
        <v>12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</row>
    <row r="45" spans="1:15" ht="31.5" customHeight="1" x14ac:dyDescent="0.3">
      <c r="A45" s="4">
        <v>8</v>
      </c>
      <c r="B45" s="3" t="s">
        <v>36</v>
      </c>
      <c r="C45" s="11" t="s">
        <v>12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2">
        <v>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5" ht="24" customHeight="1" x14ac:dyDescent="0.3">
      <c r="A46" s="19" t="s">
        <v>77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1"/>
    </row>
    <row r="47" spans="1:15" ht="37.5" customHeight="1" x14ac:dyDescent="0.3">
      <c r="A47" s="4">
        <v>1</v>
      </c>
      <c r="B47" s="3" t="s">
        <v>37</v>
      </c>
      <c r="C47" s="11" t="s">
        <v>12</v>
      </c>
      <c r="D47" s="11" t="s">
        <v>8</v>
      </c>
      <c r="E47" s="11" t="s">
        <v>8</v>
      </c>
      <c r="F47" s="11">
        <v>1</v>
      </c>
      <c r="G47" s="11">
        <v>1</v>
      </c>
      <c r="H47" s="11">
        <v>1</v>
      </c>
      <c r="I47" s="2">
        <v>1</v>
      </c>
      <c r="J47" s="2">
        <v>0</v>
      </c>
      <c r="K47" s="2">
        <v>1</v>
      </c>
      <c r="L47" s="2">
        <v>0</v>
      </c>
      <c r="M47" s="2">
        <v>1</v>
      </c>
      <c r="N47" s="2">
        <v>1</v>
      </c>
    </row>
    <row r="48" spans="1:15" ht="20.399999999999999" x14ac:dyDescent="0.3">
      <c r="A48" s="4">
        <v>2</v>
      </c>
      <c r="B48" s="3" t="s">
        <v>38</v>
      </c>
      <c r="C48" s="11" t="s">
        <v>12</v>
      </c>
      <c r="D48" s="11" t="s">
        <v>8</v>
      </c>
      <c r="E48" s="11" t="s">
        <v>8</v>
      </c>
      <c r="F48" s="11">
        <v>1</v>
      </c>
      <c r="G48" s="11">
        <v>1</v>
      </c>
      <c r="H48" s="11">
        <v>1</v>
      </c>
      <c r="I48" s="2">
        <v>1</v>
      </c>
      <c r="J48" s="2">
        <v>0</v>
      </c>
      <c r="K48" s="2">
        <v>1</v>
      </c>
      <c r="L48" s="2">
        <v>0</v>
      </c>
      <c r="M48" s="2">
        <v>1</v>
      </c>
      <c r="N48" s="2">
        <v>1</v>
      </c>
    </row>
    <row r="49" spans="1:15" ht="63.75" customHeight="1" x14ac:dyDescent="0.3">
      <c r="A49" s="4">
        <v>3</v>
      </c>
      <c r="B49" s="3" t="s">
        <v>39</v>
      </c>
      <c r="C49" s="11" t="s">
        <v>20</v>
      </c>
      <c r="D49" s="11" t="s">
        <v>8</v>
      </c>
      <c r="E49" s="11" t="s">
        <v>8</v>
      </c>
      <c r="F49" s="11">
        <v>0</v>
      </c>
      <c r="G49" s="11">
        <v>0</v>
      </c>
      <c r="H49" s="11">
        <v>30</v>
      </c>
      <c r="I49" s="2">
        <v>0</v>
      </c>
      <c r="J49" s="2">
        <v>0</v>
      </c>
      <c r="K49" s="2">
        <v>0</v>
      </c>
      <c r="L49" s="2">
        <v>30</v>
      </c>
      <c r="M49" s="2">
        <v>17</v>
      </c>
      <c r="N49" s="2">
        <v>17</v>
      </c>
    </row>
    <row r="50" spans="1:15" ht="24" customHeight="1" x14ac:dyDescent="0.3">
      <c r="A50" s="19" t="s">
        <v>78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</row>
    <row r="51" spans="1:15" ht="30.6" x14ac:dyDescent="0.3">
      <c r="A51" s="4">
        <v>1</v>
      </c>
      <c r="B51" s="3" t="s">
        <v>40</v>
      </c>
      <c r="C51" s="11" t="s">
        <v>41</v>
      </c>
      <c r="D51" s="11" t="s">
        <v>8</v>
      </c>
      <c r="E51" s="11" t="s">
        <v>8</v>
      </c>
      <c r="F51" s="11">
        <v>17.079999999999998</v>
      </c>
      <c r="G51" s="11" t="s">
        <v>8</v>
      </c>
      <c r="H51" s="11">
        <v>18.5</v>
      </c>
      <c r="I51" s="11">
        <v>18.5</v>
      </c>
      <c r="J51" s="2">
        <v>18.5</v>
      </c>
      <c r="K51" s="2">
        <v>18.5</v>
      </c>
      <c r="L51" s="2">
        <v>18.5</v>
      </c>
      <c r="M51" s="2">
        <v>18.5</v>
      </c>
      <c r="N51" s="2">
        <v>18.5</v>
      </c>
    </row>
    <row r="52" spans="1:15" ht="30.6" x14ac:dyDescent="0.3">
      <c r="A52" s="4">
        <v>2</v>
      </c>
      <c r="B52" s="3" t="s">
        <v>42</v>
      </c>
      <c r="C52" s="11" t="s">
        <v>20</v>
      </c>
      <c r="D52" s="11" t="s">
        <v>8</v>
      </c>
      <c r="E52" s="11" t="s">
        <v>8</v>
      </c>
      <c r="F52" s="5">
        <v>1004</v>
      </c>
      <c r="G52" s="5">
        <v>1004</v>
      </c>
      <c r="H52" s="5">
        <v>1004</v>
      </c>
      <c r="I52" s="5">
        <v>1004</v>
      </c>
      <c r="J52" s="6">
        <v>8040</v>
      </c>
      <c r="K52" s="6">
        <v>5</v>
      </c>
      <c r="L52" s="6">
        <v>5004</v>
      </c>
      <c r="M52" s="6">
        <v>0</v>
      </c>
      <c r="N52" s="6">
        <v>0</v>
      </c>
    </row>
    <row r="53" spans="1:15" ht="40.799999999999997" x14ac:dyDescent="0.3">
      <c r="A53" s="4">
        <v>3</v>
      </c>
      <c r="B53" s="3" t="s">
        <v>43</v>
      </c>
      <c r="C53" s="11" t="s">
        <v>7</v>
      </c>
      <c r="D53" s="11" t="s">
        <v>8</v>
      </c>
      <c r="E53" s="11" t="s">
        <v>8</v>
      </c>
      <c r="F53" s="11">
        <v>100</v>
      </c>
      <c r="G53" s="11">
        <v>100</v>
      </c>
      <c r="H53" s="11">
        <v>0</v>
      </c>
      <c r="I53" s="11">
        <v>0</v>
      </c>
      <c r="J53" s="2">
        <v>0</v>
      </c>
      <c r="K53" s="2">
        <v>100</v>
      </c>
      <c r="L53" s="2">
        <v>0</v>
      </c>
      <c r="M53" s="2">
        <v>0</v>
      </c>
      <c r="N53" s="2">
        <v>0</v>
      </c>
    </row>
    <row r="54" spans="1:15" ht="30.6" x14ac:dyDescent="0.3">
      <c r="A54" s="4">
        <v>4</v>
      </c>
      <c r="B54" s="3" t="s">
        <v>44</v>
      </c>
      <c r="C54" s="11" t="s">
        <v>20</v>
      </c>
      <c r="D54" s="11" t="s">
        <v>8</v>
      </c>
      <c r="E54" s="11" t="s">
        <v>8</v>
      </c>
      <c r="F54" s="11">
        <v>54</v>
      </c>
      <c r="G54" s="11">
        <v>200</v>
      </c>
      <c r="H54" s="11">
        <v>179</v>
      </c>
      <c r="I54" s="11">
        <v>125</v>
      </c>
      <c r="J54" s="2">
        <v>0</v>
      </c>
      <c r="K54" s="2">
        <v>0</v>
      </c>
      <c r="L54" s="2">
        <v>0</v>
      </c>
      <c r="M54" s="2">
        <v>179</v>
      </c>
      <c r="N54" s="2">
        <v>179</v>
      </c>
    </row>
    <row r="55" spans="1:15" ht="30.6" x14ac:dyDescent="0.3">
      <c r="A55" s="4">
        <v>5</v>
      </c>
      <c r="B55" s="3" t="s">
        <v>45</v>
      </c>
      <c r="C55" s="11" t="s">
        <v>20</v>
      </c>
      <c r="D55" s="11" t="s">
        <v>8</v>
      </c>
      <c r="E55" s="11" t="s">
        <v>8</v>
      </c>
      <c r="F55" s="11">
        <v>0</v>
      </c>
      <c r="G55" s="11">
        <v>0</v>
      </c>
      <c r="H55" s="11">
        <v>26</v>
      </c>
      <c r="I55" s="11">
        <v>0</v>
      </c>
      <c r="J55" s="2">
        <v>9</v>
      </c>
      <c r="K55" s="2">
        <v>22</v>
      </c>
      <c r="L55" s="2">
        <v>20</v>
      </c>
      <c r="M55" s="2">
        <v>12</v>
      </c>
      <c r="N55" s="2">
        <v>12</v>
      </c>
    </row>
    <row r="56" spans="1:15" ht="24.75" customHeight="1" x14ac:dyDescent="0.3">
      <c r="A56" s="4">
        <v>6</v>
      </c>
      <c r="B56" s="3" t="s">
        <v>46</v>
      </c>
      <c r="C56" s="11" t="s">
        <v>20</v>
      </c>
      <c r="D56" s="11" t="s">
        <v>8</v>
      </c>
      <c r="E56" s="11" t="s">
        <v>8</v>
      </c>
      <c r="F56" s="11" t="s">
        <v>8</v>
      </c>
      <c r="G56" s="11" t="s">
        <v>8</v>
      </c>
      <c r="H56" s="11">
        <v>3</v>
      </c>
      <c r="I56" s="11">
        <v>0</v>
      </c>
      <c r="J56" s="2">
        <v>10</v>
      </c>
      <c r="K56" s="2">
        <v>0</v>
      </c>
      <c r="L56" s="2">
        <v>0</v>
      </c>
      <c r="M56" s="2">
        <v>0</v>
      </c>
      <c r="N56" s="2">
        <v>0</v>
      </c>
    </row>
    <row r="57" spans="1:15" ht="24.75" customHeight="1" x14ac:dyDescent="0.3">
      <c r="A57" s="4">
        <v>7</v>
      </c>
      <c r="B57" s="3" t="s">
        <v>65</v>
      </c>
      <c r="C57" s="11" t="s">
        <v>66</v>
      </c>
      <c r="D57" s="11" t="s">
        <v>8</v>
      </c>
      <c r="E57" s="11" t="s">
        <v>8</v>
      </c>
      <c r="F57" s="11" t="s">
        <v>8</v>
      </c>
      <c r="G57" s="11" t="s">
        <v>8</v>
      </c>
      <c r="H57" s="11" t="s">
        <v>8</v>
      </c>
      <c r="I57" s="11" t="s">
        <v>8</v>
      </c>
      <c r="J57" s="11" t="s">
        <v>8</v>
      </c>
      <c r="K57" s="9">
        <v>1188.9000000000001</v>
      </c>
      <c r="L57" s="9">
        <f>3850000/100</f>
        <v>38500</v>
      </c>
      <c r="M57" s="2">
        <v>0</v>
      </c>
      <c r="N57" s="2">
        <v>0</v>
      </c>
    </row>
    <row r="58" spans="1:15" ht="30" customHeight="1" x14ac:dyDescent="0.3">
      <c r="A58" s="4">
        <v>8</v>
      </c>
      <c r="B58" s="3" t="s">
        <v>69</v>
      </c>
      <c r="C58" s="11" t="s">
        <v>20</v>
      </c>
      <c r="D58" s="11" t="s">
        <v>8</v>
      </c>
      <c r="E58" s="11" t="s">
        <v>8</v>
      </c>
      <c r="F58" s="11" t="s">
        <v>8</v>
      </c>
      <c r="G58" s="11" t="s">
        <v>8</v>
      </c>
      <c r="H58" s="11" t="s">
        <v>8</v>
      </c>
      <c r="I58" s="11" t="s">
        <v>8</v>
      </c>
      <c r="J58" s="11" t="s">
        <v>8</v>
      </c>
      <c r="K58" s="11">
        <v>2</v>
      </c>
      <c r="L58" s="2">
        <v>0</v>
      </c>
      <c r="M58" s="2">
        <v>0</v>
      </c>
      <c r="N58" s="2">
        <v>0</v>
      </c>
      <c r="O58" s="8" t="s">
        <v>51</v>
      </c>
    </row>
    <row r="61" spans="1:15" ht="17.399999999999999" x14ac:dyDescent="0.3">
      <c r="A61" s="17" t="s">
        <v>56</v>
      </c>
      <c r="B61" s="17"/>
      <c r="H61" s="18" t="s">
        <v>57</v>
      </c>
      <c r="I61" s="18"/>
      <c r="J61" s="18"/>
    </row>
  </sheetData>
  <mergeCells count="27">
    <mergeCell ref="J1:N1"/>
    <mergeCell ref="H3:N3"/>
    <mergeCell ref="J2:N2"/>
    <mergeCell ref="H7:N7"/>
    <mergeCell ref="H8:N8"/>
    <mergeCell ref="A20:N20"/>
    <mergeCell ref="A14:N14"/>
    <mergeCell ref="F11:F12"/>
    <mergeCell ref="G11:G12"/>
    <mergeCell ref="H11:H12"/>
    <mergeCell ref="I11:I12"/>
    <mergeCell ref="B9:K9"/>
    <mergeCell ref="A61:B61"/>
    <mergeCell ref="H61:J61"/>
    <mergeCell ref="A50:N50"/>
    <mergeCell ref="A46:N46"/>
    <mergeCell ref="A37:N37"/>
    <mergeCell ref="A34:N34"/>
    <mergeCell ref="A10:A12"/>
    <mergeCell ref="B10:B12"/>
    <mergeCell ref="C10:C12"/>
    <mergeCell ref="A21:A22"/>
    <mergeCell ref="J11:J12"/>
    <mergeCell ref="K11:N11"/>
    <mergeCell ref="D10:N10"/>
    <mergeCell ref="D11:D12"/>
    <mergeCell ref="E11:E12"/>
  </mergeCells>
  <pageMargins left="0.59055118110236227" right="0.19685039370078741" top="0.19685039370078741" bottom="0.19685039370078741" header="0.39370078740157483" footer="0.31496062992125984"/>
  <pageSetup paperSize="9" scale="90" fitToHeight="0" orientation="landscape" r:id="rId1"/>
  <rowBreaks count="3" manualBreakCount="3">
    <brk id="19" max="14" man="1"/>
    <brk id="32" max="14" man="1"/>
    <brk id="4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2025-03-04T07:22:46Z</dcterms:modified>
</cp:coreProperties>
</file>