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server\Общая\Отдел ДО\ОФИЦИАЛЬНОЕ УСОЛЬЕ\На опубликование\1675-па_20.08.2021\"/>
    </mc:Choice>
  </mc:AlternateContent>
  <bookViews>
    <workbookView xWindow="0" yWindow="0" windowWidth="28800" windowHeight="11628"/>
  </bookViews>
  <sheets>
    <sheet name="Лист1" sheetId="1" r:id="rId1"/>
  </sheets>
  <definedNames>
    <definedName name="_xlnm.Print_Titles" localSheetId="0">Лист1!$15:$15</definedName>
    <definedName name="_xlnm.Print_Area" localSheetId="0">Лист1!$A$1:$J$40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1" i="1" l="1"/>
  <c r="F31" i="1" s="1"/>
  <c r="H31" i="1"/>
  <c r="F30" i="1"/>
  <c r="F32" i="1"/>
  <c r="F33" i="1"/>
  <c r="F34" i="1"/>
  <c r="I34" i="1"/>
  <c r="H34" i="1"/>
  <c r="G27" i="1" l="1"/>
  <c r="G24" i="1" s="1"/>
  <c r="I31" i="1"/>
  <c r="L31" i="1" l="1"/>
  <c r="H28" i="1" l="1"/>
  <c r="I28" i="1"/>
  <c r="H27" i="1"/>
  <c r="H26" i="1"/>
  <c r="I27" i="1"/>
  <c r="I26" i="1"/>
  <c r="F23" i="1" l="1"/>
  <c r="F19" i="1"/>
  <c r="F18" i="1"/>
  <c r="F20" i="1"/>
  <c r="F21" i="1"/>
  <c r="F22" i="1"/>
  <c r="I17" i="1" l="1"/>
  <c r="G17" i="1" l="1"/>
  <c r="F27" i="1"/>
  <c r="F28" i="1"/>
  <c r="I29" i="1"/>
  <c r="I30" i="1"/>
  <c r="I25" i="1"/>
  <c r="I24" i="1" s="1"/>
  <c r="H25" i="1"/>
  <c r="H24" i="1" s="1"/>
  <c r="H17" i="1"/>
  <c r="F24" i="1" l="1"/>
  <c r="F29" i="1"/>
  <c r="F37" i="1"/>
  <c r="F36" i="1"/>
  <c r="F35" i="1"/>
  <c r="F25" i="1"/>
  <c r="F17" i="1"/>
  <c r="F26" i="1"/>
</calcChain>
</file>

<file path=xl/sharedStrings.xml><?xml version="1.0" encoding="utf-8"?>
<sst xmlns="http://schemas.openxmlformats.org/spreadsheetml/2006/main" count="31" uniqueCount="29">
  <si>
    <t>№ п/п</t>
  </si>
  <si>
    <t>Наименование мероприятия в рамках государственной программы Иркутской области</t>
  </si>
  <si>
    <t>Наименование мероприятия в рамках муниципальной программы</t>
  </si>
  <si>
    <t>ВСЕГО:</t>
  </si>
  <si>
    <t xml:space="preserve">Информация об участии муниципального образования «город Усолье-Сибирское» в государственных программах Иркутской области в рамках муниципальной программы города Усолье-Сибирское </t>
  </si>
  <si>
    <t>».</t>
  </si>
  <si>
    <t xml:space="preserve">Мэр города     </t>
  </si>
  <si>
    <t>М.В. Торопкин</t>
  </si>
  <si>
    <t>Итого</t>
  </si>
  <si>
    <t xml:space="preserve"> (далее – муниципальная программа)</t>
  </si>
  <si>
    <t>к постановлению администрации города</t>
  </si>
  <si>
    <t>Усолье-Сибирское</t>
  </si>
  <si>
    <t>«Приложение 4</t>
  </si>
  <si>
    <t>к муниципальной программе города Усолье-Сибирское</t>
  </si>
  <si>
    <t>на 2019-2024 годы</t>
  </si>
  <si>
    <t>руб.</t>
  </si>
  <si>
    <t>Год реализации:</t>
  </si>
  <si>
    <t>Общий объем финансирования, руб.</t>
  </si>
  <si>
    <t>Федеральный бюджет, руб.</t>
  </si>
  <si>
    <t>Областной бюджет, руб.</t>
  </si>
  <si>
    <t>Местный бюджет (софинансирование), руб.</t>
  </si>
  <si>
    <t>«Безопасность дорожного движения города Усолье-Сибирское»</t>
  </si>
  <si>
    <t xml:space="preserve">«Безопасность дорожного движения города Усолье-Сибирское»  на 2019-2024 годы </t>
  </si>
  <si>
    <t>Государственная программа Иркутской области «Обеспечение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«Безопасный город» на 2019 – 2024 годы</t>
  </si>
  <si>
    <t xml:space="preserve">Основное мероприятие 1.10. Мероприятия в рамках реализации регионального проекта "Безопасность дорожного движения" Подпрограммы № 1 "Повышение  безопасности дорожного движения города Усолье-Сибирское" на 2019-2024 годы, в том числе </t>
  </si>
  <si>
    <t xml:space="preserve">Субсидия на реализацию мероприятий по модернизации нерегулируемых пешеходных переходов, прилегающих непосредственно к образовательным организациям. Основное мероприятие  3 «Обеспечение безопасного участия детей в дорожном движении» подпрограммы «Повышение безопасности дорожного движения в Иркутской области» на 2019 – 2024 годы  </t>
  </si>
  <si>
    <t>ИТОГО:</t>
  </si>
  <si>
    <t>Приложение 3</t>
  </si>
  <si>
    <t xml:space="preserve">     от 20.08.2021 № 1675-па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</si>
</sst>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 applyFill="1" applyAlignment="1">
      <alignment horizontal="right" vertical="center"/>
    </xf>
    <xf numFmtId="4" fontId="6" fillId="0" borderId="0" xfId="0" applyNumberFormat="1" applyFont="1" applyFill="1" applyBorder="1" applyAlignment="1">
      <alignment wrapText="1"/>
    </xf>
    <xf numFmtId="0" fontId="7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5" fillId="0" borderId="0" xfId="0" applyFont="1" applyAlignment="1">
      <alignment wrapText="1"/>
    </xf>
    <xf numFmtId="4" fontId="6" fillId="0" borderId="0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wrapText="1"/>
    </xf>
    <xf numFmtId="0" fontId="1" fillId="0" borderId="0" xfId="0" applyFont="1" applyFill="1" applyAlignment="1"/>
    <xf numFmtId="0" fontId="0" fillId="0" borderId="0" xfId="0" applyAlignment="1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9"/>
  <sheetViews>
    <sheetView tabSelected="1" view="pageBreakPreview" zoomScaleNormal="100" zoomScaleSheetLayoutView="100" workbookViewId="0">
      <pane ySplit="15" topLeftCell="A16" activePane="bottomLeft" state="frozen"/>
      <selection pane="bottomLeft" activeCell="G6" sqref="G6"/>
    </sheetView>
  </sheetViews>
  <sheetFormatPr defaultRowHeight="14.4" x14ac:dyDescent="0.3"/>
  <cols>
    <col min="1" max="1" width="1.109375" customWidth="1"/>
    <col min="2" max="2" width="5.6640625" customWidth="1"/>
    <col min="3" max="3" width="41.6640625" customWidth="1"/>
    <col min="4" max="4" width="27.33203125" customWidth="1"/>
    <col min="5" max="5" width="11" customWidth="1"/>
    <col min="6" max="6" width="14.5546875" customWidth="1"/>
    <col min="7" max="7" width="13.33203125" customWidth="1"/>
    <col min="8" max="8" width="12" customWidth="1"/>
    <col min="9" max="9" width="13" customWidth="1"/>
    <col min="10" max="10" width="4.33203125" customWidth="1"/>
    <col min="12" max="12" width="15.33203125" customWidth="1"/>
  </cols>
  <sheetData>
    <row r="1" spans="2:9" x14ac:dyDescent="0.3">
      <c r="G1" s="3"/>
      <c r="I1" s="4" t="s">
        <v>27</v>
      </c>
    </row>
    <row r="2" spans="2:9" x14ac:dyDescent="0.3">
      <c r="G2" s="3"/>
      <c r="I2" s="4" t="s">
        <v>10</v>
      </c>
    </row>
    <row r="3" spans="2:9" x14ac:dyDescent="0.3">
      <c r="G3" s="3"/>
      <c r="I3" s="4" t="s">
        <v>11</v>
      </c>
    </row>
    <row r="4" spans="2:9" x14ac:dyDescent="0.3">
      <c r="G4" s="32" t="s">
        <v>28</v>
      </c>
      <c r="H4" s="33"/>
      <c r="I4" s="33"/>
    </row>
    <row r="5" spans="2:9" ht="9" customHeight="1" x14ac:dyDescent="0.3">
      <c r="G5" s="3"/>
      <c r="H5" s="4"/>
    </row>
    <row r="6" spans="2:9" x14ac:dyDescent="0.3">
      <c r="G6" s="4"/>
      <c r="I6" s="4" t="s">
        <v>12</v>
      </c>
    </row>
    <row r="7" spans="2:9" x14ac:dyDescent="0.3">
      <c r="G7" s="4"/>
      <c r="I7" s="4" t="s">
        <v>13</v>
      </c>
    </row>
    <row r="8" spans="2:9" x14ac:dyDescent="0.3">
      <c r="G8" s="5"/>
      <c r="I8" s="5" t="s">
        <v>21</v>
      </c>
    </row>
    <row r="9" spans="2:9" x14ac:dyDescent="0.3">
      <c r="G9" s="4"/>
      <c r="I9" s="4" t="s">
        <v>14</v>
      </c>
    </row>
    <row r="10" spans="2:9" ht="9.75" customHeight="1" x14ac:dyDescent="0.3">
      <c r="I10" s="1"/>
    </row>
    <row r="11" spans="2:9" ht="32.25" customHeight="1" x14ac:dyDescent="0.3">
      <c r="B11" s="35" t="s">
        <v>4</v>
      </c>
      <c r="C11" s="35"/>
      <c r="D11" s="35"/>
      <c r="E11" s="35"/>
      <c r="F11" s="35"/>
      <c r="G11" s="35"/>
      <c r="H11" s="35"/>
      <c r="I11" s="35"/>
    </row>
    <row r="12" spans="2:9" ht="21" customHeight="1" x14ac:dyDescent="0.3">
      <c r="B12" s="36" t="s">
        <v>22</v>
      </c>
      <c r="C12" s="36"/>
      <c r="D12" s="36"/>
      <c r="E12" s="36"/>
      <c r="F12" s="36"/>
      <c r="G12" s="36"/>
      <c r="H12" s="36"/>
      <c r="I12" s="36"/>
    </row>
    <row r="13" spans="2:9" ht="13.5" customHeight="1" x14ac:dyDescent="0.3">
      <c r="B13" s="34" t="s">
        <v>9</v>
      </c>
      <c r="C13" s="34"/>
      <c r="D13" s="34"/>
      <c r="E13" s="34"/>
      <c r="F13" s="34"/>
      <c r="G13" s="34"/>
      <c r="H13" s="34"/>
      <c r="I13" s="34"/>
    </row>
    <row r="14" spans="2:9" ht="12" customHeight="1" x14ac:dyDescent="0.3">
      <c r="I14" s="14" t="s">
        <v>15</v>
      </c>
    </row>
    <row r="15" spans="2:9" ht="50.25" customHeight="1" x14ac:dyDescent="0.3">
      <c r="B15" s="6" t="s">
        <v>0</v>
      </c>
      <c r="C15" s="6" t="s">
        <v>1</v>
      </c>
      <c r="D15" s="6" t="s">
        <v>2</v>
      </c>
      <c r="E15" s="6" t="s">
        <v>16</v>
      </c>
      <c r="F15" s="15" t="s">
        <v>17</v>
      </c>
      <c r="G15" s="6" t="s">
        <v>18</v>
      </c>
      <c r="H15" s="6" t="s">
        <v>19</v>
      </c>
      <c r="I15" s="6" t="s">
        <v>20</v>
      </c>
    </row>
    <row r="16" spans="2:9" ht="37.5" customHeight="1" x14ac:dyDescent="0.3">
      <c r="B16" s="16">
        <v>1</v>
      </c>
      <c r="C16" s="43" t="s">
        <v>23</v>
      </c>
      <c r="D16" s="43"/>
      <c r="E16" s="43"/>
      <c r="F16" s="43"/>
      <c r="G16" s="43"/>
      <c r="H16" s="43"/>
      <c r="I16" s="43"/>
    </row>
    <row r="17" spans="2:12" ht="23.25" customHeight="1" x14ac:dyDescent="0.3">
      <c r="B17" s="40">
        <v>1</v>
      </c>
      <c r="C17" s="37" t="s">
        <v>25</v>
      </c>
      <c r="D17" s="37" t="s">
        <v>24</v>
      </c>
      <c r="E17" s="6" t="s">
        <v>8</v>
      </c>
      <c r="F17" s="8">
        <f>G17+H17+I17</f>
        <v>1928310.5</v>
      </c>
      <c r="G17" s="8">
        <f>G18+G19+G20+G21+G22+G23</f>
        <v>0</v>
      </c>
      <c r="H17" s="8">
        <f>H18+H19+H20+H21+H22+H23</f>
        <v>1716400</v>
      </c>
      <c r="I17" s="8">
        <f>I18+I19+I20+I21+I22+I23</f>
        <v>211910.5</v>
      </c>
    </row>
    <row r="18" spans="2:12" ht="22.5" customHeight="1" x14ac:dyDescent="0.3">
      <c r="B18" s="41"/>
      <c r="C18" s="38"/>
      <c r="D18" s="38"/>
      <c r="E18" s="6">
        <v>2019</v>
      </c>
      <c r="F18" s="8">
        <f t="shared" ref="F18:F22" si="0">G18+H18+I18</f>
        <v>0</v>
      </c>
      <c r="G18" s="8">
        <v>0</v>
      </c>
      <c r="H18" s="8">
        <v>0</v>
      </c>
      <c r="I18" s="8">
        <v>0</v>
      </c>
    </row>
    <row r="19" spans="2:12" ht="22.5" customHeight="1" x14ac:dyDescent="0.3">
      <c r="B19" s="41"/>
      <c r="C19" s="38"/>
      <c r="D19" s="38"/>
      <c r="E19" s="6">
        <v>2020</v>
      </c>
      <c r="F19" s="8">
        <f>G19+H19+I19</f>
        <v>0</v>
      </c>
      <c r="G19" s="8">
        <v>0</v>
      </c>
      <c r="H19" s="8">
        <v>0</v>
      </c>
      <c r="I19" s="8">
        <v>0</v>
      </c>
    </row>
    <row r="20" spans="2:12" ht="24" customHeight="1" x14ac:dyDescent="0.3">
      <c r="B20" s="41"/>
      <c r="C20" s="38"/>
      <c r="D20" s="38"/>
      <c r="E20" s="6">
        <v>2021</v>
      </c>
      <c r="F20" s="8">
        <f t="shared" si="0"/>
        <v>1928310.5</v>
      </c>
      <c r="G20" s="8">
        <v>0</v>
      </c>
      <c r="H20" s="8">
        <v>1716400</v>
      </c>
      <c r="I20" s="8">
        <v>211910.5</v>
      </c>
    </row>
    <row r="21" spans="2:12" ht="24" customHeight="1" x14ac:dyDescent="0.3">
      <c r="B21" s="41"/>
      <c r="C21" s="38"/>
      <c r="D21" s="38"/>
      <c r="E21" s="6">
        <v>2022</v>
      </c>
      <c r="F21" s="8">
        <f t="shared" si="0"/>
        <v>0</v>
      </c>
      <c r="G21" s="8">
        <v>0</v>
      </c>
      <c r="H21" s="8">
        <v>0</v>
      </c>
      <c r="I21" s="8">
        <v>0</v>
      </c>
    </row>
    <row r="22" spans="2:12" ht="24.75" customHeight="1" x14ac:dyDescent="0.3">
      <c r="B22" s="41"/>
      <c r="C22" s="38"/>
      <c r="D22" s="38"/>
      <c r="E22" s="6">
        <v>2023</v>
      </c>
      <c r="F22" s="8">
        <f t="shared" si="0"/>
        <v>0</v>
      </c>
      <c r="G22" s="8">
        <v>0</v>
      </c>
      <c r="H22" s="8">
        <v>0</v>
      </c>
      <c r="I22" s="8">
        <v>0</v>
      </c>
    </row>
    <row r="23" spans="2:12" ht="27" customHeight="1" x14ac:dyDescent="0.3">
      <c r="B23" s="42"/>
      <c r="C23" s="39"/>
      <c r="D23" s="39"/>
      <c r="E23" s="6">
        <v>2024</v>
      </c>
      <c r="F23" s="8">
        <f>G23+H23+I23</f>
        <v>0</v>
      </c>
      <c r="G23" s="8">
        <v>0</v>
      </c>
      <c r="H23" s="8">
        <v>0</v>
      </c>
      <c r="I23" s="8">
        <v>0</v>
      </c>
    </row>
    <row r="24" spans="2:12" ht="27" customHeight="1" x14ac:dyDescent="0.3">
      <c r="B24" s="18" t="s">
        <v>26</v>
      </c>
      <c r="C24" s="19"/>
      <c r="D24" s="20"/>
      <c r="E24" s="6" t="s">
        <v>8</v>
      </c>
      <c r="F24" s="8">
        <f>G24+H24+I24</f>
        <v>1928310.5</v>
      </c>
      <c r="G24" s="8">
        <f>G25+G26+G27+G28+G29+G30</f>
        <v>0</v>
      </c>
      <c r="H24" s="8">
        <f t="shared" ref="H24:I24" si="1">H25+H26+H27+H28+H29+H30</f>
        <v>1716400</v>
      </c>
      <c r="I24" s="8">
        <f t="shared" si="1"/>
        <v>211910.5</v>
      </c>
    </row>
    <row r="25" spans="2:12" ht="27.75" customHeight="1" x14ac:dyDescent="0.3">
      <c r="B25" s="21"/>
      <c r="C25" s="22"/>
      <c r="D25" s="23"/>
      <c r="E25" s="6">
        <v>2019</v>
      </c>
      <c r="F25" s="8">
        <f t="shared" ref="F25:F29" si="2">G25+H25+I25</f>
        <v>0</v>
      </c>
      <c r="G25" s="8">
        <v>0</v>
      </c>
      <c r="H25" s="8">
        <f t="shared" ref="H25:I28" si="3">H18</f>
        <v>0</v>
      </c>
      <c r="I25" s="8">
        <f t="shared" si="3"/>
        <v>0</v>
      </c>
    </row>
    <row r="26" spans="2:12" ht="27.75" customHeight="1" x14ac:dyDescent="0.3">
      <c r="B26" s="21"/>
      <c r="C26" s="22"/>
      <c r="D26" s="23"/>
      <c r="E26" s="6">
        <v>2020</v>
      </c>
      <c r="F26" s="8">
        <f t="shared" si="2"/>
        <v>0</v>
      </c>
      <c r="G26" s="8">
        <v>0</v>
      </c>
      <c r="H26" s="8">
        <f t="shared" si="3"/>
        <v>0</v>
      </c>
      <c r="I26" s="8">
        <f t="shared" si="3"/>
        <v>0</v>
      </c>
    </row>
    <row r="27" spans="2:12" ht="27" customHeight="1" x14ac:dyDescent="0.3">
      <c r="B27" s="21"/>
      <c r="C27" s="22"/>
      <c r="D27" s="23"/>
      <c r="E27" s="6">
        <v>2021</v>
      </c>
      <c r="F27" s="8">
        <f t="shared" si="2"/>
        <v>1928310.5</v>
      </c>
      <c r="G27" s="8">
        <f>G20</f>
        <v>0</v>
      </c>
      <c r="H27" s="8">
        <f t="shared" si="3"/>
        <v>1716400</v>
      </c>
      <c r="I27" s="8">
        <f t="shared" si="3"/>
        <v>211910.5</v>
      </c>
    </row>
    <row r="28" spans="2:12" ht="29.25" customHeight="1" x14ac:dyDescent="0.3">
      <c r="B28" s="21"/>
      <c r="C28" s="22"/>
      <c r="D28" s="23"/>
      <c r="E28" s="6">
        <v>2022</v>
      </c>
      <c r="F28" s="8">
        <f t="shared" si="2"/>
        <v>0</v>
      </c>
      <c r="G28" s="8">
        <v>0</v>
      </c>
      <c r="H28" s="8">
        <f t="shared" si="3"/>
        <v>0</v>
      </c>
      <c r="I28" s="8">
        <f t="shared" si="3"/>
        <v>0</v>
      </c>
    </row>
    <row r="29" spans="2:12" ht="27.75" customHeight="1" x14ac:dyDescent="0.3">
      <c r="B29" s="21"/>
      <c r="C29" s="22"/>
      <c r="D29" s="23"/>
      <c r="E29" s="6">
        <v>2023</v>
      </c>
      <c r="F29" s="8">
        <f t="shared" si="2"/>
        <v>0</v>
      </c>
      <c r="G29" s="8">
        <v>0</v>
      </c>
      <c r="H29" s="8">
        <v>0</v>
      </c>
      <c r="I29" s="8">
        <f t="shared" ref="I29:I30" si="4">I22</f>
        <v>0</v>
      </c>
    </row>
    <row r="30" spans="2:12" ht="26.25" customHeight="1" x14ac:dyDescent="0.3">
      <c r="B30" s="24"/>
      <c r="C30" s="25"/>
      <c r="D30" s="26"/>
      <c r="E30" s="6">
        <v>2024</v>
      </c>
      <c r="F30" s="8">
        <f>G30+H30+I30</f>
        <v>0</v>
      </c>
      <c r="G30" s="8">
        <v>0</v>
      </c>
      <c r="H30" s="8">
        <v>0</v>
      </c>
      <c r="I30" s="8">
        <f t="shared" si="4"/>
        <v>0</v>
      </c>
    </row>
    <row r="31" spans="2:12" ht="29.25" customHeight="1" x14ac:dyDescent="0.3">
      <c r="B31" s="30" t="s">
        <v>3</v>
      </c>
      <c r="C31" s="30"/>
      <c r="D31" s="30"/>
      <c r="E31" s="13" t="s">
        <v>8</v>
      </c>
      <c r="F31" s="8">
        <f>G31+H31+I31</f>
        <v>1928310.5</v>
      </c>
      <c r="G31" s="9">
        <f>SUM(G32:G37)</f>
        <v>0</v>
      </c>
      <c r="H31" s="9">
        <f>SUM(H32:H37)</f>
        <v>1716400</v>
      </c>
      <c r="I31" s="9">
        <f>SUM(I32:I37)</f>
        <v>211910.5</v>
      </c>
      <c r="L31" s="17">
        <f t="shared" ref="L31" si="5">M31+N31+O31+P31+Q31+R31</f>
        <v>0</v>
      </c>
    </row>
    <row r="32" spans="2:12" ht="24.75" customHeight="1" x14ac:dyDescent="0.3">
      <c r="B32" s="30"/>
      <c r="C32" s="30"/>
      <c r="D32" s="30"/>
      <c r="E32" s="13">
        <v>2019</v>
      </c>
      <c r="F32" s="8">
        <f t="shared" ref="F32:F34" si="6">G32+H32+I32</f>
        <v>0</v>
      </c>
      <c r="G32" s="9">
        <v>0</v>
      </c>
      <c r="H32" s="9">
        <v>0</v>
      </c>
      <c r="I32" s="9">
        <v>0</v>
      </c>
      <c r="J32" s="2"/>
    </row>
    <row r="33" spans="2:10" ht="22.5" customHeight="1" x14ac:dyDescent="0.3">
      <c r="B33" s="30"/>
      <c r="C33" s="30"/>
      <c r="D33" s="30"/>
      <c r="E33" s="13">
        <v>2020</v>
      </c>
      <c r="F33" s="8">
        <f t="shared" si="6"/>
        <v>0</v>
      </c>
      <c r="G33" s="9">
        <v>0</v>
      </c>
      <c r="H33" s="9">
        <v>0</v>
      </c>
      <c r="I33" s="9">
        <v>0</v>
      </c>
    </row>
    <row r="34" spans="2:10" ht="22.5" customHeight="1" x14ac:dyDescent="0.3">
      <c r="B34" s="30"/>
      <c r="C34" s="30"/>
      <c r="D34" s="30"/>
      <c r="E34" s="13">
        <v>2021</v>
      </c>
      <c r="F34" s="8">
        <f t="shared" si="6"/>
        <v>1928310.5</v>
      </c>
      <c r="G34" s="9">
        <v>0</v>
      </c>
      <c r="H34" s="9">
        <f>H27</f>
        <v>1716400</v>
      </c>
      <c r="I34" s="9">
        <f>I27</f>
        <v>211910.5</v>
      </c>
    </row>
    <row r="35" spans="2:10" ht="23.25" customHeight="1" x14ac:dyDescent="0.3">
      <c r="B35" s="30"/>
      <c r="C35" s="30"/>
      <c r="D35" s="30"/>
      <c r="E35" s="13">
        <v>2022</v>
      </c>
      <c r="F35" s="8">
        <f t="shared" ref="F35:F36" si="7">G35+H35+I35</f>
        <v>0</v>
      </c>
      <c r="G35" s="9">
        <v>0</v>
      </c>
      <c r="H35" s="9">
        <v>0</v>
      </c>
      <c r="I35" s="9">
        <v>0</v>
      </c>
    </row>
    <row r="36" spans="2:10" ht="24.75" customHeight="1" x14ac:dyDescent="0.3">
      <c r="B36" s="30"/>
      <c r="C36" s="30"/>
      <c r="D36" s="30"/>
      <c r="E36" s="13">
        <v>2023</v>
      </c>
      <c r="F36" s="8">
        <f t="shared" si="7"/>
        <v>0</v>
      </c>
      <c r="G36" s="9">
        <v>0</v>
      </c>
      <c r="H36" s="9">
        <v>0</v>
      </c>
      <c r="I36" s="9">
        <v>0</v>
      </c>
    </row>
    <row r="37" spans="2:10" ht="25.5" customHeight="1" x14ac:dyDescent="0.3">
      <c r="B37" s="30"/>
      <c r="C37" s="30"/>
      <c r="D37" s="30"/>
      <c r="E37" s="13">
        <v>2024</v>
      </c>
      <c r="F37" s="8">
        <f>G37+H37+I37</f>
        <v>0</v>
      </c>
      <c r="G37" s="9">
        <v>0</v>
      </c>
      <c r="H37" s="9">
        <v>0</v>
      </c>
      <c r="I37" s="9">
        <v>0</v>
      </c>
      <c r="J37" s="7" t="s">
        <v>5</v>
      </c>
    </row>
    <row r="38" spans="2:10" ht="23.25" customHeight="1" x14ac:dyDescent="0.3">
      <c r="B38" s="10"/>
      <c r="C38" s="10"/>
      <c r="D38" s="10"/>
      <c r="E38" s="11"/>
      <c r="F38" s="11"/>
      <c r="G38" s="12"/>
      <c r="H38" s="12"/>
      <c r="I38" s="12"/>
    </row>
    <row r="39" spans="2:10" ht="23.25" customHeight="1" x14ac:dyDescent="0.3">
      <c r="B39" s="27" t="s">
        <v>6</v>
      </c>
      <c r="C39" s="27"/>
      <c r="D39" s="27"/>
      <c r="E39" s="31" t="s">
        <v>7</v>
      </c>
      <c r="F39" s="29"/>
      <c r="G39" s="28"/>
      <c r="H39" s="29"/>
      <c r="I39" s="29"/>
    </row>
  </sheetData>
  <mergeCells count="13">
    <mergeCell ref="G4:I4"/>
    <mergeCell ref="B13:I13"/>
    <mergeCell ref="B11:I11"/>
    <mergeCell ref="B12:I12"/>
    <mergeCell ref="D17:D23"/>
    <mergeCell ref="C17:C23"/>
    <mergeCell ref="B17:B23"/>
    <mergeCell ref="C16:I16"/>
    <mergeCell ref="B24:D30"/>
    <mergeCell ref="B39:D39"/>
    <mergeCell ref="G39:I39"/>
    <mergeCell ref="B31:D37"/>
    <mergeCell ref="E39:F39"/>
  </mergeCells>
  <pageMargins left="0.2" right="0.11811023622047245" top="0.41" bottom="0.17" header="0.37" footer="0.2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Андреева Ольга Николаевна</cp:lastModifiedBy>
  <cp:lastPrinted>2021-08-05T01:26:57Z</cp:lastPrinted>
  <dcterms:created xsi:type="dcterms:W3CDTF">2019-08-27T06:02:36Z</dcterms:created>
  <dcterms:modified xsi:type="dcterms:W3CDTF">2021-08-25T00:00:44Z</dcterms:modified>
</cp:coreProperties>
</file>