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240\htdocs\usolie-sibirskoe.ru\www\files\podrazd\econ\"/>
    </mc:Choice>
  </mc:AlternateContent>
  <bookViews>
    <workbookView xWindow="0" yWindow="0" windowWidth="23820" windowHeight="9360"/>
  </bookViews>
  <sheets>
    <sheet name="Актуал. Плана на утверждение" sheetId="1" r:id="rId1"/>
  </sheets>
  <definedNames>
    <definedName name="_xlnm.Print_Titles" localSheetId="0">'Актуал. Плана на утверждение'!$8:$11</definedName>
    <definedName name="_xlnm.Print_Area" localSheetId="0">'Актуал. Плана на утверждение'!$A$1:$K$426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2" i="1" l="1"/>
  <c r="F419" i="1" l="1"/>
  <c r="F396" i="1"/>
  <c r="F390" i="1"/>
  <c r="F384" i="1"/>
  <c r="F363" i="1"/>
  <c r="F357" i="1"/>
  <c r="F333" i="1"/>
  <c r="F296" i="1"/>
  <c r="F289" i="1"/>
  <c r="F284" i="1"/>
  <c r="F277" i="1"/>
  <c r="F247" i="1"/>
  <c r="F241" i="1"/>
  <c r="F218" i="1"/>
  <c r="F194" i="1"/>
  <c r="F174" i="1"/>
  <c r="F163" i="1"/>
  <c r="F150" i="1"/>
  <c r="F130" i="1"/>
  <c r="F117" i="1"/>
  <c r="F111" i="1"/>
  <c r="F83" i="1"/>
  <c r="F82" i="1"/>
  <c r="F81" i="1"/>
  <c r="F79" i="1"/>
  <c r="F65" i="1"/>
  <c r="F56" i="1"/>
  <c r="F47" i="1"/>
  <c r="F39" i="1"/>
  <c r="F29" i="1"/>
  <c r="I23" i="1"/>
  <c r="H23" i="1"/>
  <c r="F16" i="1"/>
  <c r="F23" i="1" l="1"/>
</calcChain>
</file>

<file path=xl/comments1.xml><?xml version="1.0" encoding="utf-8"?>
<comments xmlns="http://schemas.openxmlformats.org/spreadsheetml/2006/main">
  <authors>
    <author>Автор</author>
  </authors>
  <commentList>
    <comment ref="D190" authorId="0" shapeId="0">
      <text>
        <r>
          <rPr>
            <b/>
            <sz val="12"/>
            <color indexed="81"/>
            <rFont val="Tahoma"/>
            <family val="2"/>
            <charset val="204"/>
          </rPr>
          <t>Автор:</t>
        </r>
        <r>
          <rPr>
            <sz val="12"/>
            <color indexed="81"/>
            <rFont val="Tahoma"/>
            <family val="2"/>
            <charset val="204"/>
          </rPr>
          <t xml:space="preserve">
Согласованное с МЗИО медико-техническое задание на строительство направлено в  ОГКУ «Управление капитального строительства Иркутской области»</t>
        </r>
      </text>
    </comment>
  </commentList>
</comments>
</file>

<file path=xl/sharedStrings.xml><?xml version="1.0" encoding="utf-8"?>
<sst xmlns="http://schemas.openxmlformats.org/spreadsheetml/2006/main" count="789" uniqueCount="524">
  <si>
    <t>ПЛАН МЕРОПРИЯТИЙ ПО РЕАЛИЗАЦИИ СТРАТЕГИИ</t>
  </si>
  <si>
    <t>СОЦИАЛЬНО-ЭКОНОМИЧЕСКОГО РАЗВИТИЯ МУНИЦИПАЛЬНОГО ОБРАЗОВАНИЯ "ГОРОД УСОЛЬЕ-СИБИРСКОЕ"</t>
  </si>
  <si>
    <t>№ п/п</t>
  </si>
  <si>
    <t>Наименование основных мероприятий</t>
  </si>
  <si>
    <t xml:space="preserve">Наименование муниципальных программ, государственных программ Иркутской области и Российской Федерации, внебюджетные источники, через которые планируется финансирование основных мероприятий </t>
  </si>
  <si>
    <t>Срок реализации основных мероприятий</t>
  </si>
  <si>
    <t>Объем финансирования мероприятий (руб.)</t>
  </si>
  <si>
    <t>Ответственные исполнители основных мероприятий</t>
  </si>
  <si>
    <t>Всего</t>
  </si>
  <si>
    <t>федеральный бюджет</t>
  </si>
  <si>
    <t>областной бюджет</t>
  </si>
  <si>
    <t>местный бюджет</t>
  </si>
  <si>
    <t>собственные средства, благотворительные пожертвования и т.д.</t>
  </si>
  <si>
    <t>Цель стратегии: Повышение уровня и качества жизни населения муниципального образования "город Усолье-Сибирское"</t>
  </si>
  <si>
    <t>Стратегические задача 1: Обеспечение достойных условий жизни</t>
  </si>
  <si>
    <t>Образование</t>
  </si>
  <si>
    <t>Капитальный ремонт в образовательных организациях</t>
  </si>
  <si>
    <t>Отдел образования управления по социально-культурным вопросам администрации города Усолье-Сибирское</t>
  </si>
  <si>
    <t>Укрепление и модернизация материально-технической базы в образовательных учреждениях</t>
  </si>
  <si>
    <t>Капитальный ремонт пищеблоков образовательных учреждений</t>
  </si>
  <si>
    <t>Техническое оснащение пищеблоков, прачечных образовательных учреждений</t>
  </si>
  <si>
    <t xml:space="preserve">Строительство новой школы </t>
  </si>
  <si>
    <t xml:space="preserve">Проведение общественных слушаний по вопросу возможного вреда окружающей среде от строительства новой школы. Представление документов на прохождение экологической экспертизы. </t>
  </si>
  <si>
    <t>2024-2030</t>
  </si>
  <si>
    <t>Обеспечение доступности объектов образования г.Усолье-Сибирское для нужд инвалидов и маломобильных групп населения</t>
  </si>
  <si>
    <t>Оснащение консультативных пунктов в общеобразовательных учреждениях, дошкольных учреждениях, учреждениях дополнительного образования</t>
  </si>
  <si>
    <t>Техническое оснащение и ремонт оздоровительного загородного лагеря "Юность" и спортивного лагеря "Смена"</t>
  </si>
  <si>
    <t>Строительство столовой в спортивном лагере "Смена"</t>
  </si>
  <si>
    <t>Строительство банно-прачечного комбината в спортивном лагере "Смена"</t>
  </si>
  <si>
    <t>Культура</t>
  </si>
  <si>
    <t>Капитальный ремонт фасада МБКДУ "Дворец культуры"</t>
  </si>
  <si>
    <t>Отдел культуры управления по социально-культурным вопросам администрации города Усолье-Сибирское</t>
  </si>
  <si>
    <t>Капитальный ремонт большого зала МБКДУ "Дворец культуры"</t>
  </si>
  <si>
    <t>Капитальный ремонт МБУ ДО "Детская музыкальная школа"</t>
  </si>
  <si>
    <t>Капитальный ремонт МБУ ДО "Детская художественная школа" (фасад, крыша, полы)</t>
  </si>
  <si>
    <t>Капитальный ремонт МБУК "Усольский историко-краеведческий музей"</t>
  </si>
  <si>
    <t>Капитальный ремонт библиотек МБУК "Усольская городская централизованная библиотечная система"</t>
  </si>
  <si>
    <t>Капитальный ремонт МБУК "Дом культуры "Мир"</t>
  </si>
  <si>
    <t>Создание современной модельной библиотеки на базе центральной городской библиотеки</t>
  </si>
  <si>
    <t>Строительство музея под открытым небом в старой части города</t>
  </si>
  <si>
    <t xml:space="preserve">Реализация мероприятия позволит создать первый в городе музей под открытым небом, в котором станет возможным проведение уроков по ремесленному мастерству, мастер-классов, выставок, будут открыты экспозиционные помещения. Всё это будет способствовать повышению привлекательности и уникальности Усолья как города исторического, будет воспитывать любовь и уважение к городу и его истории у детей и молодёжи. </t>
  </si>
  <si>
    <t>Капитальный ремонт крыши МБКДУ "Дворец культуры"</t>
  </si>
  <si>
    <t>Открытие филиала МБУ ДО "Детская художественная школа" по адресу: проспект Комсомольский, 22а</t>
  </si>
  <si>
    <t>Благоустройство прилегающих территорий учреждений культуры</t>
  </si>
  <si>
    <t xml:space="preserve">Реализация мероприятия позволит повысить иммеджевую привлекательность учреждений, увеличить комфортность для обучающихся и их родителей. </t>
  </si>
  <si>
    <t>Физическая культура и спорт</t>
  </si>
  <si>
    <t>Строительство многофункционального физкультурно-оздоровительного ледового комплекса</t>
  </si>
  <si>
    <t>Отдел спорта и молодежной политики управления по социально-культурным вопросам администрации города Усолье-Сибирское</t>
  </si>
  <si>
    <t>Получение заключения технологического и ценового аудита обоснования инвестиций</t>
  </si>
  <si>
    <t>Разработка ПСД</t>
  </si>
  <si>
    <t>Строительство многофункциональных спортивных площадок</t>
  </si>
  <si>
    <t>Строительство хоккейных кортов</t>
  </si>
  <si>
    <t>Благоустройство прилегающей территории к "Спортивному комплексу "Химик"</t>
  </si>
  <si>
    <t>Муниципальная программа города Усолье-Сибирское "Развитие физической культуры и спорта"</t>
  </si>
  <si>
    <t>Выполнение ремонта двух лестничных маршей, установка садово-парковой скульптуры, устройство покрытия</t>
  </si>
  <si>
    <t>Капитальный ремонт спортивного зала МБУДО "ДЮСШ №1" по адресу проезд Фестивальный 1Б</t>
  </si>
  <si>
    <t xml:space="preserve">Муниципальная программа города Усолье-Сибирское "Развитие физической культуры и спорта"                                                            Государственная программа Иркутской области "Развитие физической культуры и спорта" </t>
  </si>
  <si>
    <t>Здравоохранение</t>
  </si>
  <si>
    <t>1</t>
  </si>
  <si>
    <t xml:space="preserve">Капитальный ремонт детского стационара, Куйбышева,4  </t>
  </si>
  <si>
    <t xml:space="preserve">Государственная программа Иркутской области "Развитие здравоохранения" </t>
  </si>
  <si>
    <t>ОГБУЗ "Усольская городская больница"</t>
  </si>
  <si>
    <t>2</t>
  </si>
  <si>
    <t xml:space="preserve">Капитальный ремонт женской консультации, Молотовая, 70А </t>
  </si>
  <si>
    <t>3</t>
  </si>
  <si>
    <t xml:space="preserve">Капитальный ремонт здания скорой медицинской помощи, Интернациональная, 6 </t>
  </si>
  <si>
    <t>4</t>
  </si>
  <si>
    <t xml:space="preserve">Выборочный капитальный ремонт поликлиники № 1 , корпус 2, Комсомольский, 54 </t>
  </si>
  <si>
    <t>5</t>
  </si>
  <si>
    <t xml:space="preserve">Капитальный ремонт поликлиники № 2, Ленина 71 </t>
  </si>
  <si>
    <t>6</t>
  </si>
  <si>
    <t xml:space="preserve">Капитальный ремонт стационара № 1, Куйбышева, 4  </t>
  </si>
  <si>
    <t>7</t>
  </si>
  <si>
    <t>8</t>
  </si>
  <si>
    <t>9</t>
  </si>
  <si>
    <t>10</t>
  </si>
  <si>
    <t>11</t>
  </si>
  <si>
    <t>12</t>
  </si>
  <si>
    <t>Дорожное покрытие, устройство парковки  и благоустройство территории поликлиник № 1 и № 2, Комсомольский 54-56, Ленина, 71</t>
  </si>
  <si>
    <t>13</t>
  </si>
  <si>
    <t>14</t>
  </si>
  <si>
    <t xml:space="preserve">Капитальный ремонт детской поликлиники, Луначарского, 25  </t>
  </si>
  <si>
    <t>15</t>
  </si>
  <si>
    <t>16</t>
  </si>
  <si>
    <t>Ремонт здания для размещения кабинета врача (ул. Крупской, 38)</t>
  </si>
  <si>
    <t>МКУ "Городское управление капитального строительства"</t>
  </si>
  <si>
    <t>17</t>
  </si>
  <si>
    <t>Капитальный ремонт ОГБУЗ "Усольская областная станция переливания крови"</t>
  </si>
  <si>
    <t>ОГБУЗ "Усольская областная станция переливания крови"</t>
  </si>
  <si>
    <t>Жилищное хозяйство - доступное жилье</t>
  </si>
  <si>
    <t>Переселение граждан из аварийного жилищного фонда, признанного непригодным для проживания</t>
  </si>
  <si>
    <t>Комитет по городскому хозяйству администрации города Усолье-Сибирское</t>
  </si>
  <si>
    <t>Оказание финансовой поддержки в решении жилищной проблемы молодых семей, признанных в установленном порядке нуждающимися в улучшении жилищных условий</t>
  </si>
  <si>
    <t>Обеспечение жилыми помещениями детей-сирот</t>
  </si>
  <si>
    <t xml:space="preserve">Государственная программа Иркутской области "Доступное жилье" </t>
  </si>
  <si>
    <t>Комитет по управлению муниципальным имуществом администрации города Усолье-Сибирское</t>
  </si>
  <si>
    <t>Развитие коммунальной инфраструктуры</t>
  </si>
  <si>
    <t xml:space="preserve">Строительство водопровода в целях водоснабжения населения, проживающего по улицам Российская, Ленинградская   </t>
  </si>
  <si>
    <t xml:space="preserve">Муниципальная программа города Усолье-Сибирское "Развитие жилищно- коммунального хозяйства"; 
Государственная программа Иркутской области "Развитие жилищно-коммунального хозяйства Иркутской области" </t>
  </si>
  <si>
    <t xml:space="preserve">Строительство централизованных сетей водоснабжения и водоотведения в районе поселка Зеленый (магистральных и уличных сетей водоснабжения через закольцовку п. Западный, п. Зеленый, ул. Восточная, с выходом на п. Южный и п. Солнечный, с закольцовкой по ул. Луначарского с целью обеспечения питьевой водой жителей улиц Островского и Плеханова)  </t>
  </si>
  <si>
    <t xml:space="preserve">Устройство наружного освещения города Усолье-Сибирское </t>
  </si>
  <si>
    <t>Строительство комплекса канализационно очистных сооружений (КОС)</t>
  </si>
  <si>
    <t>Развитие городской среды и благоустройство</t>
  </si>
  <si>
    <t>Ремонт автомобильных дорог общего пользования местного значения</t>
  </si>
  <si>
    <t xml:space="preserve">Ремонт автомобильных дорог общего пользования к садоводствам </t>
  </si>
  <si>
    <t>Благоустройство дворовых территорий многоквартирных домов</t>
  </si>
  <si>
    <t>Благоустройство территорий общего пользования</t>
  </si>
  <si>
    <t>Строительство автомобильной дороги поселка Счастье</t>
  </si>
  <si>
    <t>Охрана окружающей среды</t>
  </si>
  <si>
    <t>Демеркуризация цеха ртутного электролиза ООО "Усольехимпром"</t>
  </si>
  <si>
    <t>Изменение гидрологического режима реки Шелестиха путем перепуска поверхностного стока в подземные водоносные горизонты</t>
  </si>
  <si>
    <t>Оборудование и обслуживание площадок накопления ТКО</t>
  </si>
  <si>
    <t>Стратегические задача 2: Создание возможностей для работы и бизнеса</t>
  </si>
  <si>
    <t xml:space="preserve">ООО "Фармасинтез-Хеми" </t>
  </si>
  <si>
    <t>Создание индустриального технопарка "Усолье-Промтех"</t>
  </si>
  <si>
    <t>ООО "УК "Усолье-Промтех"</t>
  </si>
  <si>
    <t>ООО "Тимбер"</t>
  </si>
  <si>
    <t>12 097 000,00**</t>
  </si>
  <si>
    <t xml:space="preserve">ООО "Фабрика мороженого СМК" </t>
  </si>
  <si>
    <t>176 200 000,00**</t>
  </si>
  <si>
    <t xml:space="preserve">ООО "Усолье-Сибирский электротехнический завод" </t>
  </si>
  <si>
    <t>5 250 000,00**</t>
  </si>
  <si>
    <t>ООО "ЗТО Минерал"</t>
  </si>
  <si>
    <t>ООО "Усольский металлургический завод"</t>
  </si>
  <si>
    <t xml:space="preserve">Мэр города Усолье-Сибирское </t>
  </si>
  <si>
    <t>Показатели реализации основных мероприятий</t>
  </si>
  <si>
    <t>М.В. Торопкин</t>
  </si>
  <si>
    <t>Проведение государственной экспертизы проектной документации и экспертизы результатов инженерных изысканий. Получение заключения экспертной комиссии государственной экологической экспертизы проектной документации. Проведение государственная экспертиза проекта в части проверки достоверности сметной стоимости объекта капитального строительства "Школа на 825 мест по адресу Комсомольский пр-кт, 70".</t>
  </si>
  <si>
    <t>Проведение аукциона на подготовку проекта планировки и межевания территории для образования земельного участка.</t>
  </si>
  <si>
    <t>Разработка дизайн-проекта.</t>
  </si>
  <si>
    <t>Восстановление (ремонт, реставрация, благоустройство) воинских захоронений"</t>
  </si>
  <si>
    <t>Благоустройство Мемориального комплекса им. Н.Ф. Ватутина</t>
  </si>
  <si>
    <t>Приобретение музыкальных инструментов, оборудования</t>
  </si>
  <si>
    <t xml:space="preserve">Создание виртуального концертного зала в МБУ ДО "Детская музыкальная школа" </t>
  </si>
  <si>
    <t xml:space="preserve">Проведение работ по благоустройству 3-х могил на городском кладбище участников Великой Отечественной войны и войн на Кавказе: Коршунова А.И., Журко С.В., Груздева С.П. </t>
  </si>
  <si>
    <t xml:space="preserve">Муниципальная программа города Усолье-Сибирское "Развитие образования"
</t>
  </si>
  <si>
    <t>Проведение изыскательных работ.</t>
  </si>
  <si>
    <t>Проведение корректировки инженерно- геодезических, - геологических, - гидрометеорологических изысканий, подготовка инвестобоснования объекта, получение технических условия от ПАО Ростелеком.</t>
  </si>
  <si>
    <t>Разработка проекта и направление его на проведение экологической экспертизы, выполнение технологического присоединения к сетям Облкоммунэнерго.</t>
  </si>
  <si>
    <t>Разработка ПСД, получение положительного заключения государственной экспертизы.</t>
  </si>
  <si>
    <t>Разработка ПСД.</t>
  </si>
  <si>
    <t>Окончание строительства объекта, что позволит развивать виды спорта (волейбол, футбол, баскетбол).</t>
  </si>
  <si>
    <t>Проведение выборочного капитального ремонта помещений (замена всех окон и дверей, косметический ремонт помещений)</t>
  </si>
  <si>
    <t>Ремонт отопления, ХВС, ГВС, канализации; утепление кровли; отделочные работы; частичная замена дверей.</t>
  </si>
  <si>
    <t>Выполнение косметического ремонта 20 кабинетов.</t>
  </si>
  <si>
    <t>Ремонт вентиляции, отопления, ХВС, ГВС, канализации, электроснабжения,  слаботочных систем, фасада, кровли; замена лифта, подъемника; отделочные работы; частичная замена окон и дверей.</t>
  </si>
  <si>
    <t>Замена вентиляции, электроснабжения.</t>
  </si>
  <si>
    <t xml:space="preserve">Разработка ПСД. </t>
  </si>
  <si>
    <t>Ремонт дорожного покрытия, устройство парковки  и благоустройство территории поликлиник № 1 и № 2.</t>
  </si>
  <si>
    <t>Ремонт по результатам обследования.</t>
  </si>
  <si>
    <t>Приобретение спортивного оборудования и инвентаря</t>
  </si>
  <si>
    <t xml:space="preserve">Приобретение спортивного оборудования для МБУ «Спортивный центр», МБУ ДО «ДЮСШ №1», МБУ ДО «ДДТ». </t>
  </si>
  <si>
    <t>Приобретение спортивного оборудования.</t>
  </si>
  <si>
    <t>Приобретение спортивного оборудование для МБУ «Спортивный центр», МБУ ДО «ДЮСШ №1», МБУ ДО «ДДТ».</t>
  </si>
  <si>
    <t>Создание ПЦР-лаборатории</t>
  </si>
  <si>
    <t>18</t>
  </si>
  <si>
    <t>Выполнение ремонта помещения в стационаре № 1 для размещения лаборатории, проектирование и ремонт приточно-вытяжной вентиляции, приобретение оборудования. Молекулярно-биологическая лаборатория рассчитана на 200 исследований на COVID-19 в сутки.</t>
  </si>
  <si>
    <t xml:space="preserve">Выборочный капитальный ремонт  гинекологического отделения, Куйбышева, 4  </t>
  </si>
  <si>
    <t>Разработка ПСД, направление документов на прохождение государственной экспертизы.</t>
  </si>
  <si>
    <t>Строительство бассейна</t>
  </si>
  <si>
    <t>Муниципальная программа города Усолье-Сибирское "Развитие физической культуры и спорта"                                                            Государственная программа Иркутской области "Развитие физической культуры и спорта</t>
  </si>
  <si>
    <t>Строительство бассейна на территории города позволит решить задачу по созданию условий для занятий физической культурой и спортом, массовым спортом, в том числе повысить уровень обеспеченности населения объектами спорта.</t>
  </si>
  <si>
    <t>Строительство поликлиники на 1000 посещений</t>
  </si>
  <si>
    <t>19</t>
  </si>
  <si>
    <t>20</t>
  </si>
  <si>
    <t>Строительство нового здания психоневрологической больницы (размещение поликлиники, дневного стационара и мужского и женского стационаров</t>
  </si>
  <si>
    <t>Строительство новой больницы позволит оказывать медицинскую помощь в современных условиях в соответствии с действующими санитарно-эпидемиологическими и техническими требованиями.</t>
  </si>
  <si>
    <t>Оснащение медицинским оборудованием усольского филиала онкологии ГБУЗ «Областной онкологический диспансер»</t>
  </si>
  <si>
    <t>Оснащение медицинским оборудованием ОГБУЗ «Усольская городская больница»</t>
  </si>
  <si>
    <t xml:space="preserve">Государственная программа Иркутской области "Развитие здравоохранения"                                                                                                                                                                                                                                                                                                                                                                Благотворительный Фонд Красноштанова                                                                                                                                                                                                                                                                                                                                                                                                                                                  Госкорпорация "Росатом" </t>
  </si>
  <si>
    <t xml:space="preserve">Муниципальная программа города Усолье-Сибирское  "Совершенствование муниципального регулирования" Государственная программа Иркутской области "Экономическое развитие и инновационная экономика" </t>
  </si>
  <si>
    <t xml:space="preserve">Муниципальная программа города Усолье-Сибирское "Обеспечение населения доступным жильем" Государственная программа Иркутской области "Доступное жилье"                                                               Фонд содействия реформированию жилищно-коммунального хозяйства </t>
  </si>
  <si>
    <t>Обеспечение жилыми помещениями детей-сирот в соответствии с Законом Иркутской области от 28 декабря 2012 года № 164-ОЗ "О порядке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в Иркутской области".</t>
  </si>
  <si>
    <t>Обеспечение жильем врачей и педагогов, что позволит решить проблему обеспеченности кадрами.</t>
  </si>
  <si>
    <t>Выполнение работ по проектированию, прохождение государственной экспертизы.</t>
  </si>
  <si>
    <t>Строительство сетей водоснабжения</t>
  </si>
  <si>
    <t>Проведение работ по геодезическим изысканиям на водопользование (запрет/разрешение) в границах муниципального образования "город Усолье-Сибирское" (в случае положительного заключения - начало строительства не ранее 2025 года).</t>
  </si>
  <si>
    <t xml:space="preserve">Прохождение государственной экспертизы проетной докуметнации и достоверности определения сметной стоимости. </t>
  </si>
  <si>
    <t>Приведение в безопасное состояние территории, на которой в прошлом осуществлялась экономическая деятельность, связанная с производством химических веществ и химических продуктов на территории городского округа г. Усолье-Сибирское"</t>
  </si>
  <si>
    <t>Восстановление нарушенного состояния окружающей среды, в том числе ликвидация накопленного вреда окружающей среде. Исключение объекта "Территория, на которой в прошлом осуществлялась экономическая деятельность, связанная с производством химических веществ и химических продуктов на территории городского округа г. Усолье-Сибирское (Иркутская область)" из государственного реестра объектов накопленного вреда окружающей среде.</t>
  </si>
  <si>
    <t>Строительство муниципального жилья для врачей и педагогических работников</t>
  </si>
  <si>
    <t>ООО "СмартСинтез"</t>
  </si>
  <si>
    <t>ООО "Усольмаш"</t>
  </si>
  <si>
    <t>ООО "Лайм"</t>
  </si>
  <si>
    <t>ООО "ДСУ-38"</t>
  </si>
  <si>
    <t>ООО "Усольские узоры"</t>
  </si>
  <si>
    <t>Объем инвестиций в основной капитал -  42,017 млн. руб. Создаваемые рабочие места -  12 ед. Мощность проекта: спецодежда летняя - 7 548 изделий/год, спецодежда зимняя - 9 592 изделий/год.</t>
  </si>
  <si>
    <t>ООО "ВЕГАСИБ"</t>
  </si>
  <si>
    <t>Ремонт отопления, ХВС, ГВС, канализации, электроснабжения; устройство пандуса; отделочные работы; замена окон и дверей.</t>
  </si>
  <si>
    <t>ОММУНАЛЬНИК"</t>
  </si>
  <si>
    <t>Выполнение работ по дорожному покрытию, ограждению, установке шлагбаумов на территории больничного городка</t>
  </si>
  <si>
    <t xml:space="preserve">Строительство резервного подземного водозабора </t>
  </si>
  <si>
    <t xml:space="preserve">Благоустройство  территории больничного городка, Куйбышева, 4 </t>
  </si>
  <si>
    <t xml:space="preserve">Благоустройство территории стационара № 2, Ватутина, 6 </t>
  </si>
  <si>
    <t>УТВЕРЖДЕН
постановлением администрации города
Усолье-Сибирское
от 20.03.2019 г. № 625 (с изменениями от 20.04.2020 № 775, от 30.04.2021 № 919-па)</t>
  </si>
  <si>
    <t>Благоустройство территории Нижнего парка</t>
  </si>
  <si>
    <t xml:space="preserve">Приобретено спортивное оборудование для МБУ «Спортивный центр», МБУ ДО «ДЮСШ №1», МБУ ДО «ДДТ». </t>
  </si>
  <si>
    <t>Капитальный ремонт уличного туалета, расположенного в районе МБУ "СК "Химик"</t>
  </si>
  <si>
    <t xml:space="preserve">Переселение граждан из аварийного жилищного фонда (серия 1-335) </t>
  </si>
  <si>
    <t xml:space="preserve">Муниципальная программа города Усолье-Сибирское "Обеспечение населения доступным жильем" на 2019-2024 годы </t>
  </si>
  <si>
    <t>Проведение диагностирования внутридомовых систем газоснабжения в многоквартирных домах.</t>
  </si>
  <si>
    <t>Проведено диагностирования внутридомовых систем газоснабжения в 28-ми многоквартирных домах.</t>
  </si>
  <si>
    <t>Обустройство пешеходных  переходов</t>
  </si>
  <si>
    <t>Обустройство пешеходных дорожек</t>
  </si>
  <si>
    <t>Сбор, транспортировка и утилизация (захоронение) ТКО с несанкционировааных мест размещения отходов</t>
  </si>
  <si>
    <t>Объем инвестиций в основной капитал - 243,225 млн. руб. Создаваемые рабочие места - 79 ед. Мощность проекта: 7 300 тонн/год.</t>
  </si>
  <si>
    <t>Объем инвестиций в основной капитал - 28,977 млн. руб. Создаваемые рабочие места - 27 ед. Мощность проекта: чугун гранулированный – 3 900 тонн, минеральный наполнитель - 1 463 тонны, стекло натриевое жидкое -  1 755 тонн, ЖРК-брикет - 11 700 тонн/год.</t>
  </si>
  <si>
    <t>Строительство детского сада на 140 мест</t>
  </si>
  <si>
    <t>Благоустройство прилегающей территории МБУК "Усольский историко-краеведческий музей", ремонт фасада</t>
  </si>
  <si>
    <t>Разработка проектно-сметной документации на строительство сетей электроснабжения (ОГУЭП «Облкоммунэнерго»)</t>
  </si>
  <si>
    <t>Получение проектно-сметной документации, положительного заключения государственной экспертизы инженерных изысканий, опередления достоверности определения сметной стоимости строительства  на строительство КОС от подрядчика в соответсвии с условиями муниципального контракта.</t>
  </si>
  <si>
    <t>Разработка ПСД, инструментальное обследование.</t>
  </si>
  <si>
    <t xml:space="preserve">Разработка ПСД. Ремонт фасада. </t>
  </si>
  <si>
    <t xml:space="preserve">Обустройство автомобильных парковок, подъездных путей и тротуаров к муниципальным дошкольным учреждениям </t>
  </si>
  <si>
    <t>СОШ № 3</t>
  </si>
  <si>
    <t xml:space="preserve">Д/С №№ 1, 3, 5, 6, 8, 25, 26, 32, 33, 35, 37, 38, 42,43, 44; 
ООШ №8; СОШ №№ 2, 3, 5, 6, 15, 16; Гимназия № 1;
ДДТ, СЮН, ДЮСШ №1.             </t>
  </si>
  <si>
    <t>Д/С № 22;
СОШ №№ 2, 3, 6, 10,12, 15; ООШ №8</t>
  </si>
  <si>
    <t>СОШ № 15 - приобретение мебели для занятий для учебных классов;
Гимназия № 1 - приобретение мебели для занятий для учебных классов</t>
  </si>
  <si>
    <t xml:space="preserve">СОШ № 5 - приобретение мебели для занятий для учебных классов </t>
  </si>
  <si>
    <t>СОШ № 6 - приобретение оборудования, средств обучения и воспитания; 
Д/С - (мебель); 
СОШ - (программное обеспечение, компьютерная техника)</t>
  </si>
  <si>
    <t>Д/С - (мебель); 
СОШ - (программное обеспечение, компьютерная техника)</t>
  </si>
  <si>
    <t>Капитальный ремонт пищеблока и заменена система вентиляции в МБДОУ № 43</t>
  </si>
  <si>
    <t xml:space="preserve">Капитальный ремонт пищеблока Гимназии №1 (помещения подвала, кухни, столовой, подсобное помещение 2 этажа)                                                                                                                                                                                                                                                                                                                      </t>
  </si>
  <si>
    <t>Приобретение оборудования в пищеблоки 20-ти дошкольных и 10-ти общеобразователных  организаций; оборудование в прачечные 2-х дошкольных организаций.</t>
  </si>
  <si>
    <t>Распоряжением министерства строительства Иркутской области от 09 сентября 2021 года № 59-700-мр объект включен в перечень объектов для предоставления субсидии из областного бюджета на строительство на 2022 год. Проработка вопроса об источнике финансирования мероприятия.</t>
  </si>
  <si>
    <t>Проведение аукциона на подготовку проекта планировки и межевания проекта территории для образования земельного участка в районе МБДОУ «Детский сад № 10», формирование земельного участка и постановка на кадастровый учет.</t>
  </si>
  <si>
    <t>Распоряжением министерства строительства Иркутской области от 09 сентября 2021 года № 59-697-мр объект включен в перечень объектов для предоставления субсидии из областного бюджета на приобретениеобъекта в 2022 году. Проработка вопроса об источнике финансирования мероприятия.</t>
  </si>
  <si>
    <t>Благоустройство территорий  общеобразовательных учреждений</t>
  </si>
  <si>
    <t>в 12-ти общеобразовательных учреждениях</t>
  </si>
  <si>
    <t xml:space="preserve">Приобретение гусеничного электроподъемника в  СОШ № 17;
Приобретение раздвижного телескопического пандуса в Д/С № 32;                                                                                                                                                                                                                                                                               Установка кнопки вызова персонала на входе в здания СОШ № 17 и Д/С № 32  </t>
  </si>
  <si>
    <t>Установка пандусов в Гимназии № 1,  Д/С №№ 7, 26, 43, 44, 23</t>
  </si>
  <si>
    <t>Установка пандусов в СОШ №№ 2, 8, 10, 12, Лицей № 1,  ДС №№ 1, 3, 5, 6, 8, 10, 17, 18, 22, 25, 29, 31,34, 35, 37, 39, 40</t>
  </si>
  <si>
    <t xml:space="preserve">Муниципальная программа города Усолье-Сибирское "Развитие образования"
Государственная программа Иркутской области "Развитие образования" </t>
  </si>
  <si>
    <t>Разработка дорожной карты по оснащению консультативных пунктов</t>
  </si>
  <si>
    <t>Оснащение консультативных пунктов</t>
  </si>
  <si>
    <t xml:space="preserve">Подготовка лагерей к летней оздоровительной кампаниии (укрепление материально-технической базы). Отдых и оздоровление 630 детей (в каждом лагере по 315 детей). </t>
  </si>
  <si>
    <t>Актуализация проектно-сметной документации.
Отдых и оздоровление не менее 420 детей.</t>
  </si>
  <si>
    <t xml:space="preserve">Муниципальная программа города Усолье-Сибирское "Развитие образования"
Государственная программа Иркутской области "Социальная поддержка населения" </t>
  </si>
  <si>
    <t>Установка пандуса и кнопки вызова в СОШ №5;
Установка пандуса в ДДТ</t>
  </si>
  <si>
    <t>Установка телескопического подъемникав в ДС № 42</t>
  </si>
  <si>
    <t xml:space="preserve">Муниципальная программа города Усолье-Сибирское "Развитие образования"
 Муниципальная программа города Усолье-Сибирское "Доступная среда"
</t>
  </si>
  <si>
    <t xml:space="preserve">Подготовка лагерей к летней оздоровительной кампаниии (укрепление материально-технической базы). </t>
  </si>
  <si>
    <t xml:space="preserve">Подготовка лагерей к летней оздоровительной кампаниии (укрепление материально-технической базы). Отдых и оздоровление 847-ми детей.                                                                                                                                                            </t>
  </si>
  <si>
    <t>Выполнение работ по капитальному ремонту фасада МБКДУ "Дворец культуры", что позволит поднять на более высокий уровень имиджевую и туристическую привлекательность МБКДУ "Дворец культуры", которое является самым крупным учреждением культуры нашего города, центром досуга для всех групп населения.</t>
  </si>
  <si>
    <t xml:space="preserve">Муниципальная программа города Усолье-Сибирское "Развитие культуры и архивного дела"
Государственная программа Иркутской области "Развитие культуры" </t>
  </si>
  <si>
    <t>Выполненение работ по капитальному ремонту большого зала МБКДУ "Дворец культуры" современными отделочными материалами (замена светильников, ковролина, дверных полотен, оконных конструкций, водоотливов), что позволит привлекать наибольшее количество зрителей.</t>
  </si>
  <si>
    <t xml:space="preserve">Муниципальная программа города Усолье-Сибирское "Развитие образования"
Государственная программа Иркутской области "Развитие культуры" </t>
  </si>
  <si>
    <t>Выполнение работ по капитальному ремонту МБУ ДО "Детская музыкальная школа" (кровли, фасада, деревянных оконных блоков, пола, отопления), что позволит устранить нарушения санитарных  норм и правил, обеспечить комфортное и безопасное пребывание учащихся в школе.</t>
  </si>
  <si>
    <t>Выполнение работ по капитальному ремонту (фасада здания, кровли, пола), что позволит устранить нарушения санитарных  норм и правил, обеспечить комфортное и безопасное пребывание учащихся в школе.</t>
  </si>
  <si>
    <t>Проведение работ по текущему ремонту помещений музея.</t>
  </si>
  <si>
    <t xml:space="preserve">Ремонт фасада, крыльца МБУК "Усольский историко-краеведческий музей". Устройство сквера напротив музея (газон, урны, скамейки), асфальтирование подъездных путей, оборудование парковки. 
Реализация данных мероприятий позволит улучшить иммеджевую привлекательность учреждения, создать комфортные условия для посетителей, открыть новые формы работы музея с посетителями. </t>
  </si>
  <si>
    <t xml:space="preserve">Выполнение капитального ремонта водоснабжения, канализации и отопительной системы. </t>
  </si>
  <si>
    <t xml:space="preserve">Выполнение капитального ремонта помещений, пробедение электромонтажных работ, установка автоматической пожарной и охранной сигнализации, системы оповещения.
</t>
  </si>
  <si>
    <t xml:space="preserve">Проведение работы по благоустройству Мемориального комплекса им. Н.Ф. Ватутина. </t>
  </si>
  <si>
    <t>Муниципальная программа города Усолье-Сибирское "Развитие образования";
Государственная программа Иркутской области "Развитие культуры"</t>
  </si>
  <si>
    <t>Муниципальная программа города Усолье-Сибирское "Развитие культуры и архивного дела";
Государственная программа Иркутской области "Развитие культуры"</t>
  </si>
  <si>
    <t>В рамках проекта народных инициатив приобретен и установлен скейт-парк.</t>
  </si>
  <si>
    <t>СОШ № 5 - приобретение средств обучения для кабинета физики;
Гимназия № 9 - приобретение стеллажей для библиотеки в рамках реализации проекта народных инициатив</t>
  </si>
  <si>
    <t>Реконструкция МБУК "Дом культуры "Мир" (фасад, надстройка второго этажа, оборудование дополнительных помещений для занятий художественным творчеством), что позволит создать условия для комфортного пребывания посетителей дома культуры. Ремонт фасада здания создаст имиджевую привлекательность и повысит  статус учреждения в городе.</t>
  </si>
  <si>
    <t>В рамках реализации нацпроекта "Культура" создание модельной библиотеки на базе центральной городской библиотеки. 
Создание  современной библиотеки, отвечающей информационным требованиям общества и соответствующей запросам сегодняшних пользователей, позволит расширить спектр оказываемых услуг (благодаря просторным помещениям станет возможным проведение молодёжных вечеров, конференций, лекций для целевых аудиторий и т.д.).</t>
  </si>
  <si>
    <t xml:space="preserve">Проведение капитального ремонта кровли МБКДУ "Дворец культуры", что позволит избежать протечек, которые наносят значительный ущерб имуществу учреждения, а также создаст единый архитектурный ансамбль. </t>
  </si>
  <si>
    <t xml:space="preserve">Выполнение капитального ремонта туалетов МБУК "Дом культуры "Мир", что позволит создать условия для комфортного пребывания посетителей дома культуры. </t>
  </si>
  <si>
    <t xml:space="preserve">В рамках реализации нацпроекта "Культура" создание виртуального концертного зала в МБУ ДО "Детская музыкальная школа".
Оснащенные современной аудио- и видеотехникой залы позволяют транслировать в высоком качестве выступления музыкантов как в прямом эфире, так и в записи. Для аудитории любого возраста стали доступны концерты, спектакли и лекции (симфонические и образовательные концерты, легендарные балеты и мюзиклы, лекции о композиторах и академической музыке, музыкальные сказки для детей). </t>
  </si>
  <si>
    <t xml:space="preserve">Доработка инвестобоснования ООО "ЛЦТП". </t>
  </si>
  <si>
    <t xml:space="preserve">Муниципальная программа города Усолье-Сибирское "Развитие физической культуры и спорта"                                           Государственная программа Иркутской области "Развитие физической культуры и спорта" </t>
  </si>
  <si>
    <t xml:space="preserve">Строительство физкультурно-оздоровительного комплекса c универсальным игровым полем по адресу: г. Усолье-Сибирское, в райне пр-та Ленинский  </t>
  </si>
  <si>
    <t xml:space="preserve">Завершение проектирование спортивного объекта. 
Прохождение государственной экологической экспертизы, государственной технической экспертизы проекта, государственной экспертизы достоверности сметной стоимости. </t>
  </si>
  <si>
    <t>Передача в муниципальную собственность плавательного бассейна "Чайка"</t>
  </si>
  <si>
    <t>Передача в муниципальную собственность плавательного бассейна "Чайка" позволит увеличить численность занимающихся в секциях по плаванию МБУ ДО "ДЮСШ № 1" и численность посещений плавательного бассейна.</t>
  </si>
  <si>
    <t>Строительство 7-ми многофункциональных спортивны хплощадок, что позволит увеличить численность занимающихся физической культурой и спортом.</t>
  </si>
  <si>
    <t>Строительство 3-х кортов, что позволит увеличить численность занимающихся физической культурой и спортом.</t>
  </si>
  <si>
    <t>Обустройство хокейного корта в районе Красных Партизан, 42.</t>
  </si>
  <si>
    <t>В рамках реализации нацпроекта "Культура" приобретение мебели, оборудования, музыкальных инструментов для МБУ ДО "Музыкальная школа", что позволит создать комфортные условия для занятий музыкальным творчеством, а также совершенствовать исполнительское мастерство обучающихся Детской музыкальной школы. .</t>
  </si>
  <si>
    <t>Распоряжением министерства спорта Иркутской области от 29.06.2021 г. № 96-580-мр объект включен в рейтинг объектов муниципальной собственности в сфере физической культуры и спорта в целях реализации мероприятий по капитальному ре5монту в 2022 году.
Распоряжением министерства строительства Иркутской области от 08.09.2021 г. № 59-690-мр принято решение предоставить субсидию из областного бюджета на реализацию мероприятия в 2022 году.</t>
  </si>
  <si>
    <t>Выполнение капитального ремонта уличного туалета в рамках реализации проекта народных инициатив, что позволит создать комфортные условия для занимающихся физической культурой и спортом.</t>
  </si>
  <si>
    <t xml:space="preserve">Муниципальная программа города Усолье-Сибирское "Развитие физической культуры и спорта"     </t>
  </si>
  <si>
    <t>Проведение демонтажных работ.</t>
  </si>
  <si>
    <t>Разработка ПСД на ремонт отопления, ХВС, ГВС, канализации,  проведение экспертизы ПСД. 
Ремонт отопления, ХВС, ГВС,канализацию.</t>
  </si>
  <si>
    <t xml:space="preserve">Выполнение частичного ремонта коридора 1 этажа, ремонта двух кабинетов. </t>
  </si>
  <si>
    <t>Проведение текущего ремонта коридоров 1 и 4 этажей; ремонта крыльца центрального входа с установкой пандуса и козырька.</t>
  </si>
  <si>
    <t>Выполнение работ по дорожному покрытию, ограждению, установке шлагбаумов на территории больничного городка.</t>
  </si>
  <si>
    <t>Разработка ПСД, получение положительное заключение гос. экспертизы.</t>
  </si>
  <si>
    <t>Капитальный ремонт и оснащение здания бывшего прачечного комплекса  для организации патолого-анатомического отделения, Ватутина, 6</t>
  </si>
  <si>
    <t>В рамках реализации проекта народных инициатив выполнение ремонта здания  (ул. Крупской, 38) для размещения кабинета врача, что позволит оказывать медицинскую помощь, проводить лабораторные и диагностические исследования в шаговой доступности 3,500 тыс. чел.</t>
  </si>
  <si>
    <t>Строительство новой поликлиники, что позволит увеличить охват всех граждан профосмотрами и повысить доступность и качество первичной медико-санитарной помощи.</t>
  </si>
  <si>
    <t xml:space="preserve">Приобретение аппарата компьютерной томографии, что повлияет на повышение качества диагностики, эффективности выявления онкологических заболеваний, позволит сделать лечение онкобольных более эффективным и снизить смертность от злокачественных новообразований.. </t>
  </si>
  <si>
    <t>ОГБУЗ "Областной онкологический диспансер"</t>
  </si>
  <si>
    <t xml:space="preserve">Проведение инструментального обследования. </t>
  </si>
  <si>
    <t xml:space="preserve">2023-2024 </t>
  </si>
  <si>
    <t>2025-2030</t>
  </si>
  <si>
    <t xml:space="preserve">Приобретение автотранспортных средств для оказания паллиативной помощи </t>
  </si>
  <si>
    <t>Оказание поддержки в решении жилищной проблемы 7-ми молодым семьям, признанным в установленном порядке нуждающимися в улучшении жилищных условий.</t>
  </si>
  <si>
    <t>Оказание поддержки в решении жилищной проблемы 22-м молодым семьям, признанным в установленном порядке нуждающимися в улучшении жилищных условий.</t>
  </si>
  <si>
    <t xml:space="preserve">Оказание поддержки в решении жилищной проблемы 20-ти молодым семьям, признанным в установленном порядке нуждающимися в улучшении жилищных условий. </t>
  </si>
  <si>
    <t>Обеспечение жилыми помещениями  специализированного жилого фонда по городу Усолье-Сибирское 26 лиц из числа детей-сирот и детей, оставшихся без попечения родителей.</t>
  </si>
  <si>
    <t>Обеспечение жилыми помещениями  специализированного жилого фонда по городу Усолье-Сибирское 28 лиц из числа детей-сирот и детей, оставшихся без попечения родителей.</t>
  </si>
  <si>
    <t>Обеспечение жилыми помещениями  специализированного жилого фонда по городу Усолье-Сибирское 34 лиц из числа детей-сирот и детей, оставшихся без попечения родителей.</t>
  </si>
  <si>
    <t>Проведение аукциона на проектирование строительства 8-ми этажного 2-х подъездного дома на 96 квартир для переселения граждан многоквартирных домов по ул. Ватутина, 2, 4. Начало проектирования.</t>
  </si>
  <si>
    <t>Проектирование,  строительство домов для переселения граждан многоквартирных домов по ул. Ватутина, 22, ул. Коростова, 19, ул. Стопани, 81.
Переселение 452 чел.</t>
  </si>
  <si>
    <t>Комитет по городскому хозяйству администрации города Усолье-Сибирское
МКУ "Городское управление капитального строительства"</t>
  </si>
  <si>
    <t>Управление по социально-культурным вопросам администрации города Усолье-Сибирское</t>
  </si>
  <si>
    <t xml:space="preserve">Муниципальная программа города Усолье-Сибирское "Обеспечение населения доступным жильем" Государственная программа Иркутской области "Доступное жилье" </t>
  </si>
  <si>
    <t xml:space="preserve">Муниципальная программа города Усолье-Сибирское "Развитие жилищно- коммунального хозяйства" 
Государственная программа Иркутской области "Развитие жилищно-коммунального хозяйства Иркутской области" </t>
  </si>
  <si>
    <t>Заключение муниципального контракта на проектирование сетей водоснабжения на 2020-2021 годы. 
Разработка разделов проектной документации (проведение работ по корректировке изысканий - инженерных, геодезических, геологических, гидрометеорологических, экологических).
Проведение изысканий на новых участках.</t>
  </si>
  <si>
    <t>Корректировка проектно-сметной документации.</t>
  </si>
  <si>
    <t>Выполнение работ по восстановлению наружного освещения улиц: Братьев Михалевых, Свердлова, Шевченко, Красноармейская, Октябрьская, Советская, Крупская, Крестьянина, Энергетиков.</t>
  </si>
  <si>
    <t xml:space="preserve">Выполнение работ по восстановлению наружного освещения  улиц: 1 Мая, пр-ту Комсомольский, Ватутина,  Коростова,  Шевченко, Куйбышева, пр-ду Серегина, Толбухина, Б. Хмельницкого, на участке автомобильной дороги от автомагистрали Р-255 до виадука (ул. Бабушкина). 
Выполнение технологического присоединения энергопринимающих устройств ВРУ наружного освещения по ул. 1 Мая, ул. Братьев Михалевых, от дома № 45 по ул. Луначарского до дома № 6 по пр-ту Красных партизан, ул. Карла Маркса, территории о. Варничный. </t>
  </si>
  <si>
    <t xml:space="preserve">Выполнение работ по восстановлению наружного освещения  улиц: Коммунальная, пер. Речной, ул. Тимирязева, от ж/д вокзала (остановка) до Московского тракта, пер. Рабочий, Московская.                                                                                                                                                                                                                                                                                                                                                                                                                                     В рамках реализации проекта народных инициатив восстановлено освещение по ул. Пионерская, ул. Крылова, ул. Глинки, ул. Белинского. </t>
  </si>
  <si>
    <t>Выполнение работ по восстановлению наружного освещения  улиц: Менделеева,  Чапаева, Лермонтова, Ульяновская, Желябова, Бабушкина.</t>
  </si>
  <si>
    <t>Выполнение работ по восстановлению наружного освещения  улиц: Сереневая,  Горького, Пушкина, Войкова, Калинина, Краснодонцев, Цимлянская, Транспортная,  Энергетиков, Пахомчика, Фрунзе, Песчаная.</t>
  </si>
  <si>
    <t>Выполнение работы по содержанию воздушной линии ВЛ-0,4 кВ на остоновочном пункте «Лужки».</t>
  </si>
  <si>
    <t>Разработка проектно-сметной документации на строительство сетей электроснабжения (ОГУЭП «Облкоммунэнерго»).</t>
  </si>
  <si>
    <t>Строительство сетей электроснабжения напряжением 110 Кв (ОГУЭП «Облкоммунэнерго»).</t>
  </si>
  <si>
    <t>Заключение муниципального контракта на выполнение работ по разработке проектной документации по объекту «Строительство канализационных очистных сооружений на территории города Усолье-Сибирское». 
Этапы выполнения работ: 
1 этап: выполнение комплекса инженерных изысканий для разработки проектной документации.
Для выбора наилучших проектных решений на начальном этапе необходимо провести предпроектную разработку.
2 этап: разработка проектной документации. Разработка сметной документации. Получение положительного заключения государственной экологической экспертизы, государственной экспертизы проектной документации, результатов инженерных изысканий, а также в части проверки достоверности определения сметной стоимости строительства объекта. 
3 этап: разработка рабочей документации.</t>
  </si>
  <si>
    <t>Подача заявки в Министерство жилищной политики, энергетики и транспорта Иркутской области  на получение субсидии на разработку проектной документации по объекту «Строительство канализационных очистных соору-жений на территории города Усолье-Сибирское».</t>
  </si>
  <si>
    <t>Подача заявки в Министерство жилищной политики, энергетики и транспорта Иркутской области  на получение субсидии на разработку проектной документации по объекту «Строительство сетей водоснабжения на территории города Усолье-Сибирское».</t>
  </si>
  <si>
    <t xml:space="preserve">Проведение предпроектного технического обследования водовода, проходящего по территории ООО «Усольехимпром», определение технического состояния водовода, получение заключения о необходимости строительства резервного водовода в обход территории ООО «Усольехимпром» в рамках муниципального контракта, заключенного между администрацией города Усолье-Сибирское и АО «Русатом Инфраструктурные решения». 
Размещение документации о закупке «Разработка проектной документации по объекту «Строительство сетей водоснабжения на территории города Усолье-Сибирское». </t>
  </si>
  <si>
    <t>Муниципальная программа города Усолье-Сибирское "Развитие жилищно- коммунального хозяйства" 
Государственная программа Иркутской области "Развитие жилищно-коммунального хозяйства Иркутской области"</t>
  </si>
  <si>
    <t>Подача заявки на получение субсидии на стрительство комплекса канализационных очистных сооружений в Министерство жилищной политики и энергетики Иркутской области.
Строительство комплекса канализационных очистных сооружений, что обеспечит санитарно-эпидемиологическую безопасноть города (75,6 тыс.чел.).</t>
  </si>
  <si>
    <t>Подача заявки на получение субсидии на стрительство сетей водоснабжения в Министерство жилищной политики и энергетики Иркутской области.
Строительство сетей водоснабжения, что обеспечит санитарно-эпидемиологическую безопасноть города (75,6 тыс.чел.).</t>
  </si>
  <si>
    <t>2023-2024</t>
  </si>
  <si>
    <t>Выполнение ремонта автомобильной дороги по улице Интернациональной.
В рамках реализации национального проекта «Безопасные качественные автомобильные дороги» выполнение ремонта по ул. Ленина (6 км).</t>
  </si>
  <si>
    <t>В рамках реализации национального проекта «Безопасные качественные автомобильные дороги» выполнение ремонта 13-ти  автомобильных дорог (12,7 км): по ул. Ватутина, ул. Толбухина, ул. Стопани,  от ул. Глиняный карьер до ул. Нагорная,  ул. Куйбышева, ул. Сеченова, ул. Коростова, проезд Серегина, ул. Б.Хмельницкого, ул. Шевченко,  ул. Островского, ул. Нагорная, ул. Бурлова.</t>
  </si>
  <si>
    <t>Выполнение ремонта 15-ти автомобильных дорог (11,87 км):  
- в рамках реализации национального проекта «Безопасные качественные автомобильные дороги» по ул. Карла Либкнехта, ул. Матросова, ул. Промышленная, ул. Молотовая, ул. Машинострителей, ул. Октябрьская, ул. Республики, ул. Депутатская, ул. Карла Маркса, ул. Красноармеская, ул. Мира , ул. Энгельса, ул. Орджоникидзе, пр-т Комсомольский 1 этап;
- дороги от пересечения ул. Коростова и ул. Менделеева до ООО "Усольехимпром".</t>
  </si>
  <si>
    <t>Муниципальная программа города Усолье-Сибирское "Развитие жилищно- коммунального хозяйства"
Государственная программа Иркутской области "Развитие сельского хозяйства и регулирование рынков сельскохозяйственной продукции, сырья и продовольствия"</t>
  </si>
  <si>
    <t>Выполнение ремонта автомобильных дорог к СНТ "Березка", СНТ "Строитель-1", СНТ "Кедр", СНТ "Лесовод" (11,692 км).</t>
  </si>
  <si>
    <t>Выполнение ремонта автомобильной дороги к садоводству СНТ "Сибиряк" (1,93 км).</t>
  </si>
  <si>
    <t xml:space="preserve">Выполнение ремонта 1 этапа автомобильной дороги к СНТ "Сосновый бор" (1,5 км).  </t>
  </si>
  <si>
    <t xml:space="preserve">Выполнение благоустройства 18-ти дворовых территориях многоквартирных домов по адресам: 
- по улице Энгельса №№ 2,6,8;
- по улице Стопани №№ 47,77,79,81,83,85,87;
- по улице Куйбышева №№ 7,9,11;
- по проспекту Красных партизан №№ 8,10,14,16,
- по Комсомольскому проспекту № 134. 
</t>
  </si>
  <si>
    <t>Выполнение благоустройства 17-ти территорий многоквартирных домов по адресам:                                                                                                                                                                                                                                                                                                                                                                           - улица Энгельса, № 4;                                                                                                                                                                                                                                                                                                                                                                                                                                                                                                                - проезд Серегина, № 3;                                                                                                                                                                                                                                                                                                                                                                                                                                                                                                            - проезд Серегина, №№ 28, 30, 32, 24а;                                                                                                                                                                                                                                                                                                                                                                                                                                                                              - проспект Комсомольский, №№ 5, 7, 9, 11, 13;                                                                                                                                                                                                                                                                                                                                                                                                                                                              - улица Б. Хмельницкого, № 16;                                                                                                                                                                                                                                                                                                                                                                                                                                                                                             - улица Луначарского, №№ 39, 37, 43, 41, 45.</t>
  </si>
  <si>
    <t>Выполнение благоустройства 10-ти территорий многоквартирных домов:                                                                                                                                                                                                                                                                                                                                                                                                                                                          - улица Ватутина, № 1;                                                                                                                                                                                                                                                                                                                                                                                                                                                                                                                - улица Менделеева, №№ 22, 24, 26, 30;                                                                                                                                                                                                                                                                                                                                                                                                                                                                                                            - улица Крупской, № 16;                                                                                                                                                                                                                                                                                                                                                                                                                                                                              - улица Куйбышева, № 12;                                                                                                                                  - проспект Комсомольский №№ 52,38,44</t>
  </si>
  <si>
    <t xml:space="preserve">Выполнение благоустройства 6-ти территорий:
- ул. К. Маркса, 17б;
- ул. Интернациональная, 34;
- сквер на пересечении улиц Ленина и Менделеева;
- парк по ул. Ватутина, з/у 21  (обустройство спортивной зоны в нижнем парке);
- пр-т Комсомольский (сквер, где установлена стелла к 350 летию города). </t>
  </si>
  <si>
    <t>Выполнение благоустройства 38-ми территорий.</t>
  </si>
  <si>
    <t xml:space="preserve">Муниципальная программа города Усолье-Сибирское "Развитие жилищно- коммунального хозяйства"
Государственная программа Иркутской области "Реализация государственной политики в сфере строительства, дорожного хозяйства" </t>
  </si>
  <si>
    <t>Муниципальная программа города Усолье-Сибирское "Формирование современной городской среды" 
Государственная программа Иркутской области "Формирование современной городской среды"</t>
  </si>
  <si>
    <t xml:space="preserve">Муниципальная программа города Усолье-Сибирское "Формирование современной городской среды" 
Государственная программа Иркутской области "Формирование современной городской среды" 
</t>
  </si>
  <si>
    <t xml:space="preserve">Муниципальная программа города Усолье-Сибирское "Развитие жилищно- коммунального хозяйства"
Государственная программа Иркутской области "Доступное жилье" </t>
  </si>
  <si>
    <t>Выполнение работ по модернизации пешеходного перехода в зоне ГОКУ "Санаторная школа интернат № 4", расположенного по адресу: г. Усолье-Сибирское, ул. Карла Маркса, д. 64.</t>
  </si>
  <si>
    <t xml:space="preserve">Выполнение обустройства 3-х пешеходных дорожек (районы Д/с № 5, Д/с № 6, Свято-Никольского парка) в рамках проекта народных инициатив. </t>
  </si>
  <si>
    <t xml:space="preserve">Федеральная целевая программа "Охрана озера Байкал и социально-экономическое развитие Байкальской природной территории на 2012 - 2020 годы"
 Государственная программа Иркутской области "Охрана окружающей среды" </t>
  </si>
  <si>
    <t xml:space="preserve">Выполнение работ по сбору отходов I и II классов опасности и демонтаж наземной части цеха.   </t>
  </si>
  <si>
    <t>Завершение работ по демонтажу цеха ртутного электролиза. Проведение работ по расширению и устройству технологических площадок для складировани строительных конструкций. Устройство по периметру цеха противофильтрационной завесы протяженностью 540 м. Установление локальных очистных сооружений (опрессовка оборудования и пуско-наладочные работы). Проведение работ по затариванию наиболее загрязненных шламов и грунтов в специализированные контейнеры. Пподготовка основных объемов грунтов и строительных конструкций к дальнейшей демеркуризации на предполагаемом к строительству экотехнопарке "Восток".</t>
  </si>
  <si>
    <t xml:space="preserve">Муниципальная программа города Усолье-Сибирское "Охрана окружающей среды"
Государственная программа Иркутской области "Охрана окружающей среды" </t>
  </si>
  <si>
    <t>Проведение мероприятий по расчистке и регулировке русла р. Шелестиха.</t>
  </si>
  <si>
    <t>Федеральный проект "Чистая страна"</t>
  </si>
  <si>
    <t xml:space="preserve">Включение в реестр накопленного вреда окружающей среде (Приказ Минприроды России от 29.07.2020г. № 507) территория, на которой в прошлом осуществлялась экономическая деятельность, связанная с производством химических веществ и химических продуктов на территории городского округа г. Усолье-Сибирское (Иркутская область).                                                                                                                                                                                                                                                                                                              Приведение в безопасное состояние (вскрытие и перезатаривание) 17 наиболее опасных аварийных емкостей с токсичными отхходами; ликвидация 2-х скважин Р-2х, 5х; на берегу реки Ангара установление противофильтрационной завесы протяженоостью 70 м. </t>
  </si>
  <si>
    <t xml:space="preserve">Разработка проектных решений по рекультивации объектов, являющихся основными загрязнителями, а именно: производственная площадка ООО "Усольехимпром", шламонакопитель, коллектор № 2 органически загрязненных стоков, комплекс очистных сооружений, комплекс иловых карт комплекса очистных сооружений. 
Проведение общественных обсуждений (в форме опроса) технического задания на проведение оценки воздействия намечаемой хозяйственной и иной деятельности на окружающую среду (ОВОС) по объекту: «Выполнение работ по проектированию ликвидации накопленного вреда окружающей среде на территории городского округа г. Усолье- Сибирское Иркутской области».                                                                                                                                                                                                                                                                        Определение этапности выполнения работ и изменение срока выполнения работ по исполнению государственного контракта от 27.11.2020 г. № 5/2020ЕИ до 27.11.2022 г.   в соответствии с Распоряжением Правительства Российской Федерации от 03.11.2021 г. № 3135-р                           </t>
  </si>
  <si>
    <t>Приобретение 482-х контейнеров, 121-го бункера.</t>
  </si>
  <si>
    <t xml:space="preserve">Создание 2-х площадок ТКО. </t>
  </si>
  <si>
    <t>Приобретение 413-ти контейнеров для раздельного способа сбора отходов.
Создание 78-ми площадок хранения ТКО.</t>
  </si>
  <si>
    <t>Создание 45-ти площадок накопления ТКО.</t>
  </si>
  <si>
    <t>Ликвидация 19-ти несанкционированных свалок.</t>
  </si>
  <si>
    <t xml:space="preserve">Инвестиционные проекты, направленные на диверсификацию экономики и развитие малого бизнеса
</t>
  </si>
  <si>
    <t xml:space="preserve">Производство дезинфицирующих и антисептических средств </t>
  </si>
  <si>
    <t>Создание участка синтеза высокоэффективных современных эластомеров и организация на его основе производства флотационных машин и другого обогатительного оборудования с повышенной защищенностью от абразивного износа, коррозии, кавитации "</t>
  </si>
  <si>
    <t xml:space="preserve">Создание производства по изготовлению древесных топливных пеллет </t>
  </si>
  <si>
    <t xml:space="preserve">Строительство фармацевтического завода </t>
  </si>
  <si>
    <t xml:space="preserve">Организация производства фанеры из древесины лиственных пород </t>
  </si>
  <si>
    <t xml:space="preserve">Строительство завода по производству мороженого </t>
  </si>
  <si>
    <t xml:space="preserve">Производство кабельно-проводниковой продукции и изделий из ПВХ </t>
  </si>
  <si>
    <t>Организация предприятия по выпуску машин и оборудования для добычи полезных ископаемых и строительства</t>
  </si>
  <si>
    <t xml:space="preserve">Строительство мини-завода по производству стальной арматуры </t>
  </si>
  <si>
    <t xml:space="preserve">Опытно-промышленная установка для производства высококачественного чугуна </t>
  </si>
  <si>
    <t xml:space="preserve">Организация производства асфальтобетонных смесей для ремонта и строительства дорог </t>
  </si>
  <si>
    <t xml:space="preserve">Увеличение проектной мощности по производству спецодежды и средств индивидуальной защиты и прочих швейных изделий </t>
  </si>
  <si>
    <t xml:space="preserve">Производство ферментированных белковых кормов </t>
  </si>
  <si>
    <t xml:space="preserve">Создание производственно-технического комплекс по обращению с отходами I-II класса опасности </t>
  </si>
  <si>
    <t>Выполнение благоустройства 2-х территорий: озеро "Молодежное"; сквер по проезду Серегина.</t>
  </si>
  <si>
    <t xml:space="preserve">Выполнение благоустройства 4-х территорий: ул. Менделеева 8а; пр-т Комсомольский 75а; ул. Стопани; остров Варничный. </t>
  </si>
  <si>
    <t>НА ПЕРИОД ДО 2036 ГОДА</t>
  </si>
  <si>
    <t>2025-2036</t>
  </si>
  <si>
    <t xml:space="preserve">МБОУ СОШ №№ 2, 17;
Д/С № 22;
</t>
  </si>
  <si>
    <t>Строительство школы на 825 детей.</t>
  </si>
  <si>
    <t>2024-2036</t>
  </si>
  <si>
    <t>2025-2026</t>
  </si>
  <si>
    <t xml:space="preserve">Проектирование строительства автомобильной дороги, получение положительного заключения ГЭ, подача заявки на строительство автомобильной дороги в Министерство транспорта и дорожного хозяйства Иркутской области. </t>
  </si>
  <si>
    <t>Строительство автомобильной дороги. Обеспечение дорожной инфраструктурой ориентировочно 800 земельных участков, в том числе не менее 50 земельных участков предоставленных льготной категории граждан, планируемая протяженность автомобильной дороги 16,4 км.</t>
  </si>
  <si>
    <t xml:space="preserve">Капитальный ремонт пищеблока СОШ № 6 (укладка плиткой стен и полов) в рамках мероприятия 1 Плана </t>
  </si>
  <si>
    <t xml:space="preserve">Техническое оснащение пищеблоков, прачечных в СОШ № 6 (пароконвектомат); СОШ № 10 (кухонное оборудование); в Д/С № 37 (стиральные машины); в Д/С № 40 (плита электрическая).
</t>
  </si>
  <si>
    <t>В министерство образования Иркутской области предоставлена заявка муниципального образования «город Усолье- Сибирское» о включении строительства образовательного учреждения в рейтинг предоставления субсидий из областного бюджета на 2023 год.
Согласно Распоряжению министерства строительства Иркутской области от 08.09.2022 года № 59-427-мр муниципальному образованию «город Усолье-Сибирское» отказано в 2023 году в предоставлении субсидии из областного бюджета.</t>
  </si>
  <si>
    <t>Разработана проектно-сметная документация. 
Получено положительное заключение государственной экспертизы проектной документации и результатов инженерных изысканий.
В Министерство образования Иркутской области предоставлена заявка муниципального образования «город Усолье- Сибирское» о включении образовательного учреждения в рейтинг предоставления субсидий из областного бюджета на 2023 год.
Получено положительное заключение государственной экспертизы от 21.09.2022 № 38-1-1-2-067365-2022, в части проверки достоверности определения сметной стоимости.
Согласно Распоряжению министерства строительства Иркутской области от 08.09.2022 года № 59-427-мр муниципальному образованию «город Усолье-Сибирское» отказано в 2023 году в предоставлении субсидии из областного бюджета.</t>
  </si>
  <si>
    <t>Обустроены подъездные пути и тротуары к МБОУ Д/С № 2;
Обустроены автомобильная парковка, подъездные пути и тротуар к МБОУ Д/С № 28.</t>
  </si>
  <si>
    <t xml:space="preserve">Установлен пандус в СОШ № 3 (приобретен гусеничный подъемник и кнопка вызова). </t>
  </si>
  <si>
    <t>Проведен мониторинг потребностей по оснащению консультативных пунктов. Потребность в оснащении консультативных пунктах актуальна.</t>
  </si>
  <si>
    <t xml:space="preserve">Подготовка лагерей к летней оздоровительной кампаниии (укрепление материально-технической базы). Отдых и оздоровление не менее 840-ка детей (в каждом лагере по 420 детей).      </t>
  </si>
  <si>
    <t xml:space="preserve">Подготовка лагерей к летней оздоровительной кампаниии (укрепление материально-технической базы).  Отдых и оздоровление 843 ребенка.                                                                                                                                                                                                                                                                                                                                                                       
</t>
  </si>
  <si>
    <t>Техническое оснащение и ремонт оздоровительного загородного лагеря "Восток"</t>
  </si>
  <si>
    <t>МБОУ СОШ № 6, 10, 13, 16;
Д/С № 1;</t>
  </si>
  <si>
    <t>Муниципальная программа города Усолье-Сибирское "Развитие образования"
Государственная программа Иркутской области "Развитие образования"</t>
  </si>
  <si>
    <t xml:space="preserve">2027-2030 </t>
  </si>
  <si>
    <t>Строительство детского сада на 110 мест (КРТ)</t>
  </si>
  <si>
    <t>Строительство детского сада на 140 мест (модернизация инфраструктуры)</t>
  </si>
  <si>
    <t>2028-2031</t>
  </si>
  <si>
    <t xml:space="preserve">Техническое оснащение современным техническим оборудованием (информационные интерактивные киоски и столы, мультимедийное оборудование, аудиосистемы), современные витрины, трековое освещение, специальные столы для проведения мастер-классов, музейный пылесос, стеллажи для комплексного хранения, компьютер и сканер для оцифровки документов и фотографий больших форматов. 
Открыт зала истории Химпрома. 
Открыта гончарная мастерская для проведения мастер-классов, занятий. 
</t>
  </si>
  <si>
    <t xml:space="preserve">Поданы заявки в министерство культуры и архивов Иркутской области.
Распоряжением министерства культуры и архивов Иркутской области от 03.06.2022 № 56-126-мр мероприятие включено в  рейтинг на 2023 год. 
Распоряжением министерства строительства Иркутской области от 15.08.2022 № 59-394-мр мероприятие включено в рейтинг на 2023-2025 гг.  </t>
  </si>
  <si>
    <t xml:space="preserve">Поданы заявки в министерство культуры Иркутской области, министерство строительства Иркутской области. 
Распоряжением министерства культуры и архивов Иркутской области от 03.06.2022 № 56-126-мр мероприятие включено в  рейтинг на 2023 год. 
Распоряжением министерства строительства Иркутской области от 15.08.2022 № 59-394-мр мероприятие включено в рейтинг на 2023-2025 гг. </t>
  </si>
  <si>
    <t>Поданы заявки в министерство культуры Иркутской области, министерство строительства Иркутской области. 
Распоряжением министерства культуры и архивов Иркутской области от 03.06.2022 № 56-126-мр мероприятие включено в  рейтинг на 2023 год. 
Распоряжением министерства строительства Иркутской области от 15.08.2022 № 59-394-мр мероприятие включено в рейтинг на 2023-2025 гг.</t>
  </si>
  <si>
    <t>Открытие филиала детской художественной школы.</t>
  </si>
  <si>
    <t>2031-2035</t>
  </si>
  <si>
    <t>Строительство школы искусств</t>
  </si>
  <si>
    <t>Переоборудование механической системы сцены МБУК "Дом культуры "Мир""</t>
  </si>
  <si>
    <t>Создание модульного мультимедийного стенда, открытие многофункционального зала для проведения онлайн-трансляций, презентаций в МБКДУ "Дворец культуры"</t>
  </si>
  <si>
    <t>Создание модульного мультимедийного стенда, открытие многофункционального зала для проведения онлайн-трансляций, презентаций.</t>
  </si>
  <si>
    <t>2024-2025</t>
  </si>
  <si>
    <t xml:space="preserve">Разработка ПСД. 
</t>
  </si>
  <si>
    <t xml:space="preserve">Начало строительства объекта (выполнены земельные работы, устройство фундаментов, строительство теплотрассы, системы водоснабжения и водоотведения). </t>
  </si>
  <si>
    <t>Строительство вело-лыжного физкультурно-оздоровительного комплекса на территории лыжной базы</t>
  </si>
  <si>
    <t>Строительство лыжной базы, что приведет к развитию лыжного спорта.</t>
  </si>
  <si>
    <t>Приобретено спортивное оборудование для МБУ ДО «ДЮСШ №1».</t>
  </si>
  <si>
    <t>Проведен капитальный ремонт фасада, кровли, плмещений, системы инженерно-технического обеспечения нежилого здания.</t>
  </si>
  <si>
    <t>Выполнен монтаж  вентиляции, отопления, ХВС, ГВС, канализации, электроснабжения, кровли. Проведена частичная замена окон и дверей.</t>
  </si>
  <si>
    <t>Выполнен косметический ремонт двух кабинетов комнаты отдыха водителей 2-го этажа.</t>
  </si>
  <si>
    <t>Выполнен ремонт 3-х кабинетов под установку КТ на 1 этаже и 2-х кабинетов на 4 этаже.</t>
  </si>
  <si>
    <t>Выполнены работы по визуальному обследованию и разработке ПСД на отопление, замену оконных и дверных блоков, ремонт коридора 4 этажа.</t>
  </si>
  <si>
    <t>Выполнен комплексный ремонт здания патологоанатомического отделения.</t>
  </si>
  <si>
    <t>Приобретены: комплект мягких модулей -1 шт; кровать функциональная - 10 шт.; установка кинезотерапевтическая "ЭКЗАРТА" -1 шт.; система компьютерной томографии Access CT с принадлежностями - 1 шт.; система ультразвуковая диагностическая медицинская "РуСкан 65 М".</t>
  </si>
  <si>
    <t xml:space="preserve">Приобретение кроватей функциональных, ультразвуковой диагностической системы, аппарата искусственной вентиляции легких. рентгеновский аппарат, что повлияет на повышение качества диагностики и позволит значительно повысить качество медицинской помощи. </t>
  </si>
  <si>
    <t xml:space="preserve">Приобретение системы ультразвуковой визуализации, установки для дезинфекции, электрохирургический высокочастотный аппарат, аппарат рентгеновский стационарный, что повлияет на повышение качества диагностики и позволит значительно повысить качество медицинской помощи. </t>
  </si>
  <si>
    <t>Приобретено два автомобиля для оказания паллиативной помощи.</t>
  </si>
  <si>
    <t xml:space="preserve">Приобретен линейный ускоритель для лучевой терапии в Усольский онкологический диспансер. </t>
  </si>
  <si>
    <t>2026-2027</t>
  </si>
  <si>
    <t>Заключено контрактов/соглашений по 1-му этапу (2022-2023 г.г.) на общую сумму 452,9 млн руб. 
Приобретены муниципальные жилые помещения (квартиры) в муниципальную собственность (вторичное жилье), в которые переселены 52 человека.</t>
  </si>
  <si>
    <t>Оказана поддержка в решении жилищной проблемы 24-м молодым семьям, признанным в установленном порядке нуждающимися в улучшении жилищных условий, 4-м молодым семьям, улучшившим жилищные условия в 2021 году, предоставлены дополнительные социальные выплаты при рождении (усыновлении) ребёнка за счёт средств областного бюджета, которые были использованы на компенсацию затраченных собственных средств на приобретение жилья.</t>
  </si>
  <si>
    <t xml:space="preserve">Оказание поддержки в решении жилищной проблемы 14-ти молодым семьям, признанным в установленном порядке нуждающимися в улучшении жилищных условий. </t>
  </si>
  <si>
    <t>Оказание поддержки в решении жилищной проблемы молодым семьям, признанным в установленном порядке нуждающимися в улучшении жилищных условий. (уточнить численность)</t>
  </si>
  <si>
    <t>В 2022 году жилыми помещениями  обеспечено 14 лиц из числа детей-сирот и детей, оставшихся без попечения родителей. Жилые помещения предоставлены в г. Усолье-Сибирское, г. Черемхово, г. Ангарск.</t>
  </si>
  <si>
    <t>Разработана проектно-сметная документация, получено положительное заключения государственной экспертизы проектной документации и результатов инженерных изысканий проекта: Строительство многоквартирного жилого дома или группы жилых домов в г. Усолье-Сибирское, проспект Комсомольский, з/у 98.</t>
  </si>
  <si>
    <t>Подача заявки в Министерство жилищной политики и энергетики Иркутской области на получение субсидии на строительство сетей водоснабжения.
Строительство сетей водоснабжения.
Обеспечение водоснабжением 6 тыс. человек.</t>
  </si>
  <si>
    <t>Выполнены работы по восстановлению наружного освещения 6-ти улиц: Ленинградская, Макаренко, Дзержинского, от дома № 5 по ул. Луначарского до пр-та Красных Партизан, ул. Чайковского, пр-кт Химиков (в районе ж/д вокзала).</t>
  </si>
  <si>
    <t>23.12.2022 г. заключен договор для проведения экологической экспертизы, государственной экспертизы проектной документации и результатов инженерных изысканий по принципу "одно окно".</t>
  </si>
  <si>
    <t>2023-2025</t>
  </si>
  <si>
    <t>31.01.2022 г. заключен контракт на выполнение работ по объекту "Поиски и оценка подземных вод для питьевого и хозяйственно-бытового водоснабжения г. Усолье-Сибирское Иркутской области."</t>
  </si>
  <si>
    <t>Строительство водовода в обход промышленной площадки "Усольехимпром"</t>
  </si>
  <si>
    <t xml:space="preserve">Проектирование и строительство ЛЭП 0,4-10 кВ и КТП  10/0,4 кВ 
в жилмассиве «Счастье» </t>
  </si>
  <si>
    <t>2024-2026</t>
  </si>
  <si>
    <t xml:space="preserve">Проектирование и строительство ЛЭП 0,4-10 кВ и КТП  10/0,4 кВ в жилмассиве «Счастье» </t>
  </si>
  <si>
    <t>Проектирование и строительство тепловых сетей в жилмасиве «Счастье»</t>
  </si>
  <si>
    <t>Проектирование и строительство 
централизованных сетей водоснабжения
 и водоотведения в жилмассиве «Счастье»</t>
  </si>
  <si>
    <t>Проектирование и строительство централизованных сетей водоснабжения и водоотведения в жилмассиве «Счастье»</t>
  </si>
  <si>
    <t>Проектирование и строительство кольцевого водовода Ду-350 мм, L-4170 м (вдоль ул. Мичурина - ул. Пугачёва - ул. Заречная - ул. Восточная - ул. Белорусская - ул. К. Цеткин)</t>
  </si>
  <si>
    <t>Подача заявки на получение субсидии на стрительство сетей водоснабжения, строительство сетей водоснабжения, что приведет к обеспечению водоснабжением 12,3 тыс. человек.</t>
  </si>
  <si>
    <t>Восстановление и строительство сетей ливневой канализации города "Усолье-Сибирское"</t>
  </si>
  <si>
    <t>Модернизация существующих КОС-3</t>
  </si>
  <si>
    <t>2027-2036</t>
  </si>
  <si>
    <t>2026-2030</t>
  </si>
  <si>
    <t>В рамках реализации нацпроекта "БКД" выполнен ремонт 5-ти автомобильных дорог (5,3 км): от ул. Луначарского 5 до пр. Красных Партизан, от пр. Красных партизан до ул. Луначарского 45, протяженность 1,3 км., ул. Дзержиского, протяженность 1,2 км.,
ул. Розы Люксембург, протяженностью 0,7 км; пр. Комсомольский (2 этап), протяженностью 2,1 км.</t>
  </si>
  <si>
    <t xml:space="preserve">Выполнен ремонт автомобильных дорог на СНТ Коммунальник, Ромашка-1, Ландыш Усольского района (1 этап) протяженностью 1,73 км; ремонт автомобильной дороги от кадетского корпуса до садоводства «Сосновый бор» (2 этап) протяженностью 1,3 км.
</t>
  </si>
  <si>
    <t>Выполнение благоустройства 12-ти территорий:
- улица Коростова 1,3;
- улица Менделеева 2;
- пр-т Комсомольский 36, 50;
- улица Коростова 37;
- улица Сеченова 1;
- улица Энергетиков, 37;
- пр-т Ленинский 1;
- пр-т Космонавтов 38,40, 42</t>
  </si>
  <si>
    <t xml:space="preserve">Выполнение ремонта дорог по ул. Суворова, ул. Краснофлотская, ул. Максима Горького, пр-та Комсомольский (2 этап), ул. Р. Люксембург, пр-т. Ленинский, от г/к № 29 "Сигнал" до въезда в садоводство "Елочка".
Проектирование автомобильной дороги ул. В.Потапова, ул. Братьев Михалевых. </t>
  </si>
  <si>
    <t xml:space="preserve">Выполнение ремонта дорог по  ул. Суворова (2 этап), ул. Крупской, ул. К. Либкнехта, ул. Трактовая, пр-т Комсомольский (3 этап), ул. Братьев Михалевых.
</t>
  </si>
  <si>
    <t>Выполнение ремонта дорог по пр-ту Кр. Партизан,, вдоль гаражного кооператива "Новый" от Р-255 до пр-та Космонавтов, ул. Луначарского., пр-т Космонавтов, ул. Магистральная, от пр-та Ленинский до пр-та Космонавтов мимо магазина "Охотник", пр-т Химиков, ул. Менделеева, ул. Химическая, ул. Советская, от ул. Восточная до ул. Жуковского, ул. Тургенева, ул. Клары Цеткин, ул. Интернациональная, ул. Ленина, ул. Бабушкина,  ул. Жуковского, ул. Молотовая, пр-д Фестивальный, ул. Лермонтова, ул. Индустриальная. 
Реконструкция автомобильной дороги ул. Василия Потапова.</t>
  </si>
  <si>
    <t>Благоустройство дворовых территорий, расположенных по адресам: Иркутская область, г. Усолье - Сибирское, проспект Космонавтов,26, ул. Интернациональная, 36, ул. Луначарского, 19а, ул. Луначарского, 19б, ул. Луначарского, 39а, ул. Луначарского, 39б, проспект Красных партизан, 36а, Красных партизан, 42, Красных партизан, 44, Красных партизан, 3.</t>
  </si>
  <si>
    <t>Благоустройство 500 дворовых территорий</t>
  </si>
  <si>
    <t>Выполнены работы по благоустройству сквера по проспекту Космонавтов.</t>
  </si>
  <si>
    <t>Выполнение благоустройства территории реализации проекта "Концепция благоустройства ул. Интернациональной "Город из трамвайного окна"</t>
  </si>
  <si>
    <t>Выполнение благоустройства территории реализации проекта "Концепция благоустройства ул. Интернациональной "Город из трамвайного окна", проспект Ленинский (сквер "ЦУМПАРК")</t>
  </si>
  <si>
    <t xml:space="preserve"> реализации проекта "Концепция благоустройства ул. Интернациональной "Город из трамвайного окна", сквер ул. Энергетиков-ул. Московская.</t>
  </si>
  <si>
    <t>Выполнение благоустройства общественной территории "Разделительная полоса по пр. Космонавтов".</t>
  </si>
  <si>
    <t>Уточненными предельными объемами бюджетных ассигнований на исполнение расходных обязательств Иркутской области на 2023 – 2025 годы, направленными министерством финансов Иркутской области в адрес министерства транспорта и дорожного хозяйства Иркутской области, средства на мероприятие не предусмотрены. Правительством Иркутской области прорабатывается вопрос предоставления субсидии администрации муниципального образования «город Усолье-Сибирское» на проектирование и строительство дорог к п. «Счастье».</t>
  </si>
  <si>
    <t>Выполнены работы по модернизации 5-ти нерегулируемых пешеходных переходов, прилегающих непосредственно к образовательным организациям (автомобильные дороги города в районе следующих адресов: по улице Менделеева, д. 73; улице Ватутина, д. 34; улице Интернациональная, д. 3; проспекту Красных Партизан, д. 45; по проезду Серегина, д. 51).
Выполнены работы по ликвидации места концентрации дорожно-транспортных происшествий на автомобильной дороге общего пользования местного значения по улице Интернациональная от д. № 26 до д. № 55.</t>
  </si>
  <si>
    <t>Выполнены работы по обустройство пешеходной дорожки в районе ТЦ Спортмастер по пр-ту Ленинский.</t>
  </si>
  <si>
    <t xml:space="preserve">Выполнены работы по обустройству:
- 6 детских площадок по адресам: ул. Толбухина, 5; ул. Республики, 9, 11; ул. Машиностроителей, 8а; ул. Луначарского, 45; пр. Красных партизан, 32;  ул. Крупской, 38;
- 7 спортивных площадок по адресам: район улиц Жуковского и Энергетиков; ул. Стопани в районе домов 51, 53, 55, 65; ул. Серегина, 7; пр. Комсомольский, 60/6, пр-т Химиков  в районе 34,35,39, пр. Космонавтов, 19; ул. Луначарского, 43.
 </t>
  </si>
  <si>
    <t>В 2022 году ФГУП "ФЭО" получены положительные заключения государственной экспертизы проектной документации и государственной экологической экспертизы по объекту 1 (шламонакопитель, коллектор № 2 органически загрязненных стоков, канализационно-очистные сооружения, комплекс иловых карт КОС 2, полигон ТКО, производственная площадка "Усольехимпром").</t>
  </si>
  <si>
    <t xml:space="preserve">Министреством природных ресурсов и экологии Иркусткой области заключен контракт от 17.05.2022 № 05-66-57-135/2022 на выполнение работ по разработке проектной документации по объекту "расчистка и регулирование русла реки Шелестиха в г. Усолье-Сибирское Иркусткой области". Срок исполнения по 01.12.2023г. </t>
  </si>
  <si>
    <t>В 2022 году ФГУП "ФЭО" получены положительные заключения государственной экспертизы проектной документации и государственной экологической экспертизы по объекту 1 (шламонакопитель, коллектор № 2 органически загрязненных стоков, канализационно-очистные сооружения, комплекс иловых карт КОС 2, полигон ТКО, производственная площадка "Усольехимпром". Также разработана проектная документация на Объект 2 ( площадка нефтяной линзы и загрязненная территория, указанная в ГРОНВОС). На проектную документацию олучено положительное заключение государственной экологичсекой экспертизы.
В рамках государственного контракта произведен демонтаж (ликвидация) надземной части 230 зданий.</t>
  </si>
  <si>
    <t>Приобретены контейнеры для раздельного накопления твердых коммунальных отходов в количестве 502 ед.</t>
  </si>
  <si>
    <t xml:space="preserve">Создание завода по производству экструзионного пенополистирола </t>
  </si>
  <si>
    <t>Производство железобетонных изделий</t>
  </si>
  <si>
    <t>ООО "ТН-АНГАРА"</t>
  </si>
  <si>
    <t>ООО "Сибирский бетон"</t>
  </si>
  <si>
    <t>Обустройство детских и спортивных площадок</t>
  </si>
  <si>
    <t>Ремонт автодорожного путепровода, расположенного по адресу: г. Усолье - Сибирское, на 5117 км. станции Усолье - Сибирское (район ул. Бабушкина)</t>
  </si>
  <si>
    <t>Проектирование автодорожного путепровода</t>
  </si>
  <si>
    <t>Ремонт автодорожного путепровода</t>
  </si>
  <si>
    <t>Проектирование мостового сооружения до Зеленого городка</t>
  </si>
  <si>
    <t xml:space="preserve">Муниципальная программа города Усолье-Сибирское "Развитие жилищно- коммунального хозяйства"                                                                                                                                                                                                                                                                                                                            </t>
  </si>
  <si>
    <t>Строительство мостового сооружения до Зеленого городка</t>
  </si>
  <si>
    <t>Объем инвестиций в основной капитал - 38,117 млн. руб. Создаваемые рабочие места - 20 ед. Мощность проекта: 80 600 флаконов/год.</t>
  </si>
  <si>
    <t>Объем инвестиций в основной капитал - 76,283 млн. руб. Создаваемые рабочие места - 407 ед. Мощность проекта: 50 камер флотомашин/год.</t>
  </si>
  <si>
    <t xml:space="preserve">Реализация проекта прекращена. 18.10.202 г. предприятие исключено из реестра резидентов ТОСЭР. Объем инвестиций в основной капитал составил 20,111 млн. руб. Создано 20 рабочих мест. Мощность проекта: активные фармацевтические субстанции  (АФС) - 321 т/год, готовые лекарственные средства (ГЛС) - 55,665 млн. уп./год. </t>
  </si>
  <si>
    <t xml:space="preserve">Объем инвестиций в основной капитал - 250,0 млн. руб. </t>
  </si>
  <si>
    <t>Объем инвестиций в основной капитал - 64,079 млн. руб. Создаваемые рабочие места - 80 ед. Мощность проекта: 15 400 м3/год.</t>
  </si>
  <si>
    <t xml:space="preserve">Реализация проекта прекращена. 29.08.2022 г. предприятие исключено из реестра резидентов ТОСЭР. Объем инвестиций в основной капитал составил 5,25 млн. руб. Создано 20 рабочих мест. </t>
  </si>
  <si>
    <t>Объем инвестиций в основной капитал - 15,04 млн. руб. Создаваемые рабочие места - 35 ед. Мощность проекта: концентрационный стол - 60 шт, винтовой сепаратор - 180 шт/год.</t>
  </si>
  <si>
    <t>Объем инвестиций в основной капитал - 304,951 млн. руб. Создаваемые рабочие места - 100 ед. Мощность проекта: 60 000 тонн изделий/год.</t>
  </si>
  <si>
    <t>ООО "СТП Экология в металлургии"</t>
  </si>
  <si>
    <t>Реализация проекта прекращена. 09.03.2023 г. предприятие исключено из реестра резидентов ТОСЭР. Создано 1 рабочее место. Мощность проекта: 15 тонн/год.</t>
  </si>
  <si>
    <t>Рреализация проекта прекращена. 23.03.2023 г. предприятие исключено из реестра резидентов ТОСЭР в связи с перерегистрацией в г. Ростов-на-Дону. Объем инвестиций в основной капитал составил 28,431 млн. руб. Создано 62 рабочих места.  Мощность проекта: 30 000 тонн/год.</t>
  </si>
  <si>
    <t xml:space="preserve">Объем инвестиций в основной капитал - 15 484,0 млн. руб. Создаваемые рабочие места - 459 ед. Мощность проекта: переработка 50 тыс. тонн отходов в год. </t>
  </si>
  <si>
    <t>Объем инвестиций в основной капитал - 25,0 млн. руб. Создаваемые рабочие места - 30 ед. Мощность проекта: 1 700 шт в год.</t>
  </si>
  <si>
    <t>Объем инвестиций в основной капитал - 342,853 млн. руб. Создаваемые рабочие места - 23 ед. Мощность проекта: 120 000 куб. м в год.</t>
  </si>
  <si>
    <t>Проект реализован. Предприятие исключено из реестра резидентов ТОСЭР 29.12.2021 г. Объем инвестиций в основной капитал составил 22,5 млн. руб. Создано 22 рабочих места. Мощность проекта: 9 900 т древесных топливных пеллет (в упаковке по 700 кг)/год.</t>
  </si>
  <si>
    <t>Оснащение и ремонт лагеря</t>
  </si>
  <si>
    <t>Будут поданы заявки в министерство культуры Иркутской области и в министерство строительства Иркутской области на капитальный ремонт детской центральной библиотеки.</t>
  </si>
  <si>
    <t>Выполнение капитального ремонта центральной детской библиотеки, библиотек-филиалов №№ 4, 5, 6, 7, оснащение современным оборудованием, что позволит создать условия для соблюдения санитарных  норм и правил, обеспечить комфортное и безопасное пребывание посетителей (особенно детей) в библиотеке.</t>
  </si>
  <si>
    <t>2021-2024</t>
  </si>
  <si>
    <t>Строительство многофункционального физкультурно-оздоровительного ледового комплекса.
Развитие дополнительных 2-х видов спорта (фигурное катание, хоккей).</t>
  </si>
  <si>
    <t>Обустройство теннисного корта в районе спортивного зала "Химик"по адресу :пр-т Комсомольский,30</t>
  </si>
  <si>
    <t>Обустройство теннисного корта в рамках реализации проекта народных инициатив, что позволит увеличить численность занимающихся физической культурой и спортом.</t>
  </si>
  <si>
    <t xml:space="preserve"> Переселение 267 чел.</t>
  </si>
  <si>
    <t>Переселение 1795 чел.</t>
  </si>
  <si>
    <t>2028-2033</t>
  </si>
  <si>
    <t xml:space="preserve">МБОУ СОШ №№ 3, 5, 8, 10, 12, 13, 15, 16, "Гимназия № 9", "Лицей № 1", "Гимназия № 1";
Д/С № 2, 3, 5, 6, 7, 17, 18, 21, 25, 26, 28, 29, 31, 32, 34, 35, 37, 38, 39, 40, 42, 43, 44;
</t>
  </si>
  <si>
    <t>Капитальный ремонт пищеблоков СОШ №№ 2, 10, 12, 15, 17; Лицей № 1; Д/С №№ 29,39</t>
  </si>
  <si>
    <t xml:space="preserve">СОШ №№ 2, 3, 5, 12, 13, 15, 16, 17, ООШ №8, Гимназия № 1, "Гимназия № 9", Лицей № 1;
Д/С №№ 1, 3, 5, 6, 7, 8, 17, 18, 21,22, 25, 26, 29, 31, 32, 33, 34, 35, 38, 39, 42, 43, 44 </t>
  </si>
  <si>
    <t>Подача заявки в министерство образования Иркутской области для включения в рейтинг муниципальных образований для предоставления субсидии на строительство объекта в 2024 году.</t>
  </si>
  <si>
    <t xml:space="preserve">Д/С № 33, 35, 42, СОШ № 5, 13, 15 </t>
  </si>
  <si>
    <t>Приобретение инвентаря для сдачи норм ГТО</t>
  </si>
  <si>
    <t>МБУДО "ДЮСШ № 1"</t>
  </si>
  <si>
    <t xml:space="preserve">Выполнение ремонта автомобильных дорог:
 - от садоводства "Елочка" до садоводства "Здоровье";
 - от ул. Нагорная до садоводства "Лесовод" (от гаражного кооператива "Сигнал"). </t>
  </si>
  <si>
    <t>Выполнение благоустройства 6-ти территорий:
- улица Менделеева 4, 6, 32, 34, 36;
- ул. Интернациональная, 36.</t>
  </si>
  <si>
    <t>Обустройство пешеходной дорожки в районе ул. Толбухина, 21.</t>
  </si>
  <si>
    <t>Муниципальная программа города Усолье-Сибирское "Развитие физической культуры и спорта"  Государственная программа Иркутской области "Развитие физической культуры и спорта</t>
  </si>
  <si>
    <t>Муниципальная программа города Усолье-Сибирское "Развитие образования"
Государственная программа Иркутской области "Развитие образования"
Государственная программа Иркутской области «Экономическое развитие и инновационная экономика»</t>
  </si>
  <si>
    <t xml:space="preserve">Муниципальная программа города Усолье-Сибирское "Развитие образования"
Государственная программа Иркутской области «Экономическое развитие и инновационная экономика» </t>
  </si>
  <si>
    <t xml:space="preserve">Муниципальная программа города Усолье-Сибирское "Развитие культуры и архивного дела"
Государственная программа Иркутской области «Экономическое развитие и инновационная экономика» </t>
  </si>
  <si>
    <t xml:space="preserve">Строительство централизованных сетей электроснабжения в районе п. Западный, п. Южный, Глиняный карьер, Саннолыжный </t>
  </si>
  <si>
    <t xml:space="preserve">Строительство централизованных сетей электроснабжения в районе п. Каркасный: ул. Солеваров, ул. Бережки, ул. Ангарская </t>
  </si>
  <si>
    <t xml:space="preserve">Муниципальная программа города Усолье-Сибирское "Развитие жилищно- коммунального хозяйства"                                                                                                                                                                                                                                                                                                                            Государственная программа Иркутской области "Обеспечение комплексных мер противодействия чрезвычайным ситуациям природного и техногенного характера, построение и развитие аппаратно-программного комплекса "Безопасный город" </t>
  </si>
  <si>
    <t xml:space="preserve">Муниципальная программа города Усолье-Сибирское "Развитие жилищно- коммунального хозяйства"                                                                                                                                                                                                                                                                                                                            Государственная программа Иркутской области «Экономическое развитие и инновационная экономика» </t>
  </si>
  <si>
    <t xml:space="preserve">Муниципальная программа города Усолье-Сибирское "Охрана окружающей среды"                                            Государственная программа Иркутской области «Охрана окружающей среды» </t>
  </si>
  <si>
    <t xml:space="preserve">СОШ № 16 - приобретение оборудования, оргтехники для кабинет физики; 
СОШ № 3 - приобретение ученической мебели; 
СОШ № 10 - приобретение оборудования: музыкального, интерактивного, антитеррористического; 
ООШ № 8 и Лицей № 1 - приобретение учебников и учебных пособий, учебно-методических материалов. </t>
  </si>
  <si>
    <t>УТВЕРЖДЕН
постановлением администрации города
Усолье-Сибирское
от 20.03.2019 г. № 625 (с изменениями от 20.04.2020 № 775, от 30.04.2021 № 919-па, от 06.05.2022 № 987-па, от 27.06.2023 № 1479-па)</t>
  </si>
  <si>
    <t>АО "РГ-Восток"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</si>
</sst>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6" x14ac:knownFonts="1">
    <font>
      <sz val="11"/>
      <color theme="1"/>
      <name val="Calibri"/>
      <family val="2"/>
      <scheme val="minor"/>
    </font>
    <font>
      <sz val="12"/>
      <name val="Times New Roman"/>
      <family val="1"/>
      <charset val="204"/>
    </font>
    <font>
      <b/>
      <sz val="12"/>
      <color indexed="81"/>
      <name val="Tahoma"/>
      <family val="2"/>
      <charset val="204"/>
    </font>
    <font>
      <sz val="12"/>
      <color indexed="81"/>
      <name val="Tahoma"/>
      <family val="2"/>
      <charset val="204"/>
    </font>
    <font>
      <b/>
      <sz val="12"/>
      <name val="Times New Roman"/>
      <family val="1"/>
      <charset val="204"/>
    </font>
    <font>
      <b/>
      <sz val="14"/>
      <name val="Times New Roman"/>
      <family val="1"/>
      <charset val="204"/>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06">
    <xf numFmtId="0" fontId="0" fillId="0" borderId="0" xfId="0"/>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vertical="center" wrapText="1"/>
    </xf>
    <xf numFmtId="164" fontId="1" fillId="0" borderId="4" xfId="0" applyNumberFormat="1" applyFont="1" applyFill="1" applyBorder="1" applyAlignment="1">
      <alignment vertical="center" wrapText="1"/>
    </xf>
    <xf numFmtId="164" fontId="1" fillId="0" borderId="1" xfId="0" applyNumberFormat="1" applyFont="1" applyFill="1" applyBorder="1" applyAlignment="1">
      <alignment vertical="center" wrapText="1"/>
    </xf>
    <xf numFmtId="0" fontId="1" fillId="0" borderId="1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0" xfId="0" applyFont="1" applyFill="1"/>
    <xf numFmtId="0" fontId="1" fillId="0" borderId="0" xfId="0"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4" fillId="0" borderId="0" xfId="0" applyFont="1" applyFill="1"/>
    <xf numFmtId="0" fontId="1" fillId="0" borderId="4" xfId="0" applyFont="1" applyFill="1" applyBorder="1" applyAlignment="1">
      <alignment horizontal="center" vertical="center" wrapText="1"/>
    </xf>
    <xf numFmtId="0" fontId="1" fillId="0" borderId="1" xfId="0" applyFont="1" applyFill="1" applyBorder="1" applyAlignment="1">
      <alignment horizontal="left" vertical="center" wrapText="1"/>
    </xf>
    <xf numFmtId="4" fontId="1" fillId="0" borderId="1" xfId="0" applyNumberFormat="1" applyFont="1" applyFill="1" applyBorder="1" applyAlignment="1">
      <alignment horizontal="right" vertical="center" wrapText="1"/>
    </xf>
    <xf numFmtId="0" fontId="1" fillId="0" borderId="1" xfId="0" applyFont="1" applyFill="1" applyBorder="1" applyAlignment="1">
      <alignment horizontal="left" vertical="center" wrapText="1"/>
    </xf>
    <xf numFmtId="0" fontId="1" fillId="0" borderId="6" xfId="0" applyFont="1" applyFill="1" applyBorder="1" applyAlignment="1">
      <alignment horizontal="center" vertical="center"/>
    </xf>
    <xf numFmtId="0" fontId="1" fillId="0" borderId="1" xfId="0" applyFont="1" applyFill="1" applyBorder="1"/>
    <xf numFmtId="0" fontId="1" fillId="0" borderId="5"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applyFont="1" applyFill="1" applyBorder="1" applyAlignment="1">
      <alignment vertical="center" wrapText="1"/>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vertical="center" wrapText="1"/>
    </xf>
    <xf numFmtId="4" fontId="1" fillId="0" borderId="4" xfId="0" applyNumberFormat="1" applyFont="1" applyFill="1" applyBorder="1" applyAlignment="1">
      <alignment horizontal="right" vertical="center" wrapText="1"/>
    </xf>
    <xf numFmtId="0" fontId="1" fillId="0" borderId="28" xfId="0" applyFont="1" applyFill="1" applyBorder="1" applyAlignment="1">
      <alignment horizontal="center" vertical="center"/>
    </xf>
    <xf numFmtId="0" fontId="1" fillId="0" borderId="4" xfId="0" applyFont="1" applyFill="1" applyBorder="1" applyAlignment="1">
      <alignment vertical="top" wrapText="1"/>
    </xf>
    <xf numFmtId="0" fontId="1" fillId="0" borderId="1" xfId="0" applyFont="1" applyFill="1" applyBorder="1" applyAlignment="1">
      <alignment horizontal="justify" vertical="top" wrapText="1"/>
    </xf>
    <xf numFmtId="0" fontId="1" fillId="0" borderId="6"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1" xfId="0" applyFont="1" applyFill="1" applyBorder="1" applyAlignment="1">
      <alignment vertical="center"/>
    </xf>
    <xf numFmtId="49" fontId="1" fillId="0" borderId="6" xfId="0" applyNumberFormat="1" applyFont="1" applyFill="1" applyBorder="1" applyAlignment="1">
      <alignment horizontal="center" vertical="center"/>
    </xf>
    <xf numFmtId="0" fontId="1" fillId="0" borderId="1" xfId="0" applyFont="1" applyFill="1" applyBorder="1" applyAlignment="1">
      <alignment horizontal="justify" vertical="center" wrapText="1"/>
    </xf>
    <xf numFmtId="0" fontId="1" fillId="0" borderId="24" xfId="0" applyFont="1" applyFill="1" applyBorder="1" applyAlignment="1">
      <alignment horizontal="center" vertical="center"/>
    </xf>
    <xf numFmtId="0" fontId="1" fillId="0" borderId="3" xfId="0" applyFont="1" applyFill="1" applyBorder="1" applyAlignment="1">
      <alignment horizontal="justify"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3" xfId="0" applyFont="1" applyFill="1" applyBorder="1" applyAlignment="1">
      <alignment horizontal="left" vertical="center" wrapText="1"/>
    </xf>
    <xf numFmtId="0" fontId="4" fillId="0" borderId="4" xfId="0" applyFont="1" applyFill="1" applyBorder="1" applyAlignment="1">
      <alignment horizontal="center" vertical="top" wrapText="1"/>
    </xf>
    <xf numFmtId="0" fontId="4" fillId="0" borderId="1" xfId="0" applyFont="1" applyFill="1" applyBorder="1" applyAlignment="1">
      <alignment horizontal="center" vertical="top" wrapText="1"/>
    </xf>
    <xf numFmtId="0" fontId="1" fillId="0" borderId="2" xfId="0" applyFont="1" applyFill="1" applyBorder="1"/>
    <xf numFmtId="0" fontId="5" fillId="0" borderId="0" xfId="0" applyFont="1" applyFill="1" applyBorder="1"/>
    <xf numFmtId="0" fontId="5" fillId="0" borderId="0" xfId="0" applyFont="1" applyFill="1" applyBorder="1" applyAlignment="1">
      <alignment horizontal="right"/>
    </xf>
    <xf numFmtId="0" fontId="5" fillId="0" borderId="0" xfId="0" applyFont="1" applyFill="1"/>
    <xf numFmtId="0" fontId="1" fillId="0" borderId="2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1" fillId="0" borderId="6" xfId="0" applyNumberFormat="1"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Alignment="1">
      <alignment horizontal="right" vertical="top" wrapText="1"/>
    </xf>
    <xf numFmtId="0" fontId="1" fillId="0" borderId="0" xfId="0" applyFont="1" applyFill="1" applyAlignment="1">
      <alignment horizontal="right" vertical="top"/>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Fill="1" applyAlignment="1">
      <alignment horizontal="right" wrapText="1"/>
    </xf>
    <xf numFmtId="0" fontId="1" fillId="0" borderId="0" xfId="0" applyFont="1" applyFill="1" applyAlignment="1">
      <alignment horizontal="right"/>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4" fillId="0" borderId="2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2" xfId="0"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49" fontId="1" fillId="0" borderId="9" xfId="0" applyNumberFormat="1" applyFont="1" applyFill="1" applyBorder="1" applyAlignment="1">
      <alignment horizontal="center" vertical="center"/>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9" xfId="0" applyFont="1" applyFill="1" applyBorder="1" applyAlignment="1">
      <alignment horizontal="center" vertical="center" wrapText="1"/>
    </xf>
    <xf numFmtId="0" fontId="4" fillId="0" borderId="18"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20" xfId="0" applyFont="1" applyFill="1" applyBorder="1" applyAlignment="1">
      <alignment horizontal="center" vertical="top" wrapText="1"/>
    </xf>
    <xf numFmtId="49" fontId="1" fillId="0" borderId="5" xfId="0" applyNumberFormat="1"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26"/>
  <sheetViews>
    <sheetView tabSelected="1" view="pageBreakPreview" topLeftCell="A405" zoomScaleNormal="100" zoomScaleSheetLayoutView="100" workbookViewId="0">
      <selection activeCell="D423" sqref="D423"/>
    </sheetView>
  </sheetViews>
  <sheetFormatPr defaultRowHeight="15.75" outlineLevelRow="1" outlineLevelCol="1" x14ac:dyDescent="0.25"/>
  <cols>
    <col min="1" max="1" width="4.5703125" style="11" customWidth="1"/>
    <col min="2" max="2" width="33.7109375" style="11" customWidth="1"/>
    <col min="3" max="3" width="40" style="11" customWidth="1"/>
    <col min="4" max="4" width="16.7109375" style="11" customWidth="1"/>
    <col min="5" max="5" width="84.5703125" style="11" customWidth="1"/>
    <col min="6" max="9" width="16.140625" style="11" hidden="1" customWidth="1" outlineLevel="1"/>
    <col min="10" max="10" width="16.7109375" style="11" hidden="1" customWidth="1" outlineLevel="1"/>
    <col min="11" max="11" width="26.7109375" style="11" customWidth="1" collapsed="1"/>
    <col min="12" max="16384" width="9.140625" style="11"/>
  </cols>
  <sheetData>
    <row r="1" spans="1:11" ht="93" hidden="1" customHeight="1" x14ac:dyDescent="0.25">
      <c r="E1" s="72" t="s">
        <v>194</v>
      </c>
      <c r="F1" s="73"/>
      <c r="G1" s="73"/>
      <c r="H1" s="73"/>
      <c r="I1" s="73"/>
      <c r="J1" s="73"/>
      <c r="K1" s="73"/>
    </row>
    <row r="2" spans="1:11" ht="28.5" hidden="1" customHeight="1" x14ac:dyDescent="0.25"/>
    <row r="3" spans="1:11" ht="68.25" customHeight="1" x14ac:dyDescent="0.25">
      <c r="E3" s="80" t="s">
        <v>522</v>
      </c>
      <c r="F3" s="81"/>
      <c r="G3" s="81"/>
      <c r="H3" s="81"/>
      <c r="I3" s="81"/>
      <c r="J3" s="81"/>
      <c r="K3" s="81"/>
    </row>
    <row r="4" spans="1:11" x14ac:dyDescent="0.25">
      <c r="A4" s="74" t="s">
        <v>0</v>
      </c>
      <c r="B4" s="74"/>
      <c r="C4" s="74"/>
      <c r="D4" s="74"/>
      <c r="E4" s="74"/>
      <c r="F4" s="74"/>
      <c r="G4" s="74"/>
      <c r="H4" s="74"/>
      <c r="I4" s="74"/>
      <c r="J4" s="74"/>
      <c r="K4" s="74"/>
    </row>
    <row r="5" spans="1:11" x14ac:dyDescent="0.25">
      <c r="A5" s="75" t="s">
        <v>1</v>
      </c>
      <c r="B5" s="75"/>
      <c r="C5" s="75"/>
      <c r="D5" s="75"/>
      <c r="E5" s="75"/>
      <c r="F5" s="75"/>
      <c r="G5" s="75"/>
      <c r="H5" s="75"/>
      <c r="I5" s="75"/>
      <c r="J5" s="75"/>
      <c r="K5" s="75"/>
    </row>
    <row r="6" spans="1:11" x14ac:dyDescent="0.25">
      <c r="A6" s="75" t="s">
        <v>369</v>
      </c>
      <c r="B6" s="75"/>
      <c r="C6" s="75"/>
      <c r="D6" s="75"/>
      <c r="E6" s="75"/>
      <c r="F6" s="75"/>
      <c r="G6" s="75"/>
      <c r="H6" s="75"/>
      <c r="I6" s="75"/>
      <c r="J6" s="75"/>
      <c r="K6" s="75"/>
    </row>
    <row r="7" spans="1:11" ht="16.5" thickBot="1" x14ac:dyDescent="0.3">
      <c r="A7" s="12"/>
      <c r="B7" s="12"/>
      <c r="C7" s="12"/>
      <c r="D7" s="12"/>
      <c r="E7" s="12"/>
      <c r="F7" s="12"/>
      <c r="G7" s="12"/>
      <c r="H7" s="12"/>
      <c r="I7" s="12"/>
      <c r="J7" s="12"/>
      <c r="K7" s="12"/>
    </row>
    <row r="8" spans="1:11" ht="16.5" customHeight="1" x14ac:dyDescent="0.25">
      <c r="A8" s="76" t="s">
        <v>2</v>
      </c>
      <c r="B8" s="78" t="s">
        <v>3</v>
      </c>
      <c r="C8" s="78" t="s">
        <v>4</v>
      </c>
      <c r="D8" s="78" t="s">
        <v>5</v>
      </c>
      <c r="E8" s="78" t="s">
        <v>125</v>
      </c>
      <c r="F8" s="78" t="s">
        <v>6</v>
      </c>
      <c r="G8" s="78"/>
      <c r="H8" s="78"/>
      <c r="I8" s="78"/>
      <c r="J8" s="78"/>
      <c r="K8" s="79" t="s">
        <v>7</v>
      </c>
    </row>
    <row r="9" spans="1:11" ht="14.25" customHeight="1" x14ac:dyDescent="0.25">
      <c r="A9" s="77"/>
      <c r="B9" s="61"/>
      <c r="C9" s="61"/>
      <c r="D9" s="61"/>
      <c r="E9" s="61"/>
      <c r="F9" s="61" t="s">
        <v>8</v>
      </c>
      <c r="G9" s="61" t="s">
        <v>9</v>
      </c>
      <c r="H9" s="61" t="s">
        <v>10</v>
      </c>
      <c r="I9" s="61" t="s">
        <v>11</v>
      </c>
      <c r="J9" s="61" t="s">
        <v>12</v>
      </c>
      <c r="K9" s="59"/>
    </row>
    <row r="10" spans="1:11" ht="42" customHeight="1" x14ac:dyDescent="0.25">
      <c r="A10" s="77"/>
      <c r="B10" s="61"/>
      <c r="C10" s="61"/>
      <c r="D10" s="61"/>
      <c r="E10" s="61"/>
      <c r="F10" s="61"/>
      <c r="G10" s="61"/>
      <c r="H10" s="61"/>
      <c r="I10" s="61"/>
      <c r="J10" s="61"/>
      <c r="K10" s="59"/>
    </row>
    <row r="11" spans="1:11" ht="44.25" customHeight="1" x14ac:dyDescent="0.25">
      <c r="A11" s="77"/>
      <c r="B11" s="61"/>
      <c r="C11" s="61"/>
      <c r="D11" s="61"/>
      <c r="E11" s="61"/>
      <c r="F11" s="61"/>
      <c r="G11" s="61"/>
      <c r="H11" s="61"/>
      <c r="I11" s="61"/>
      <c r="J11" s="61"/>
      <c r="K11" s="59"/>
    </row>
    <row r="12" spans="1:11" ht="22.5" customHeight="1" thickBot="1" x14ac:dyDescent="0.3">
      <c r="A12" s="13">
        <v>1</v>
      </c>
      <c r="B12" s="14">
        <v>2</v>
      </c>
      <c r="C12" s="14">
        <v>3</v>
      </c>
      <c r="D12" s="14">
        <v>4</v>
      </c>
      <c r="E12" s="14">
        <v>6</v>
      </c>
      <c r="F12" s="14">
        <v>7</v>
      </c>
      <c r="G12" s="14">
        <v>8</v>
      </c>
      <c r="H12" s="14">
        <v>9</v>
      </c>
      <c r="I12" s="14">
        <v>10</v>
      </c>
      <c r="J12" s="14">
        <v>11</v>
      </c>
      <c r="K12" s="15">
        <v>12</v>
      </c>
    </row>
    <row r="13" spans="1:11" s="16" customFormat="1" ht="24" customHeight="1" thickBot="1" x14ac:dyDescent="0.3">
      <c r="A13" s="82" t="s">
        <v>13</v>
      </c>
      <c r="B13" s="83"/>
      <c r="C13" s="83"/>
      <c r="D13" s="83"/>
      <c r="E13" s="83"/>
      <c r="F13" s="83"/>
      <c r="G13" s="83"/>
      <c r="H13" s="83"/>
      <c r="I13" s="83"/>
      <c r="J13" s="83"/>
      <c r="K13" s="84"/>
    </row>
    <row r="14" spans="1:11" s="16" customFormat="1" ht="23.25" customHeight="1" thickBot="1" x14ac:dyDescent="0.3">
      <c r="A14" s="82" t="s">
        <v>14</v>
      </c>
      <c r="B14" s="83"/>
      <c r="C14" s="83"/>
      <c r="D14" s="83"/>
      <c r="E14" s="83"/>
      <c r="F14" s="83"/>
      <c r="G14" s="83"/>
      <c r="H14" s="83"/>
      <c r="I14" s="83"/>
      <c r="J14" s="83"/>
      <c r="K14" s="84"/>
    </row>
    <row r="15" spans="1:11" s="16" customFormat="1" ht="21.75" customHeight="1" thickBot="1" x14ac:dyDescent="0.3">
      <c r="A15" s="82" t="s">
        <v>15</v>
      </c>
      <c r="B15" s="83"/>
      <c r="C15" s="83"/>
      <c r="D15" s="83"/>
      <c r="E15" s="83"/>
      <c r="F15" s="83"/>
      <c r="G15" s="83"/>
      <c r="H15" s="83"/>
      <c r="I15" s="83"/>
      <c r="J15" s="83"/>
      <c r="K15" s="84"/>
    </row>
    <row r="16" spans="1:11" ht="56.25" customHeight="1" x14ac:dyDescent="0.25">
      <c r="A16" s="85">
        <v>1</v>
      </c>
      <c r="B16" s="86" t="s">
        <v>16</v>
      </c>
      <c r="C16" s="86" t="s">
        <v>232</v>
      </c>
      <c r="D16" s="17">
        <v>2019</v>
      </c>
      <c r="E16" s="4" t="s">
        <v>215</v>
      </c>
      <c r="F16" s="5">
        <f>G16+H16+I16+J16</f>
        <v>54607591.489999995</v>
      </c>
      <c r="G16" s="5">
        <v>0</v>
      </c>
      <c r="H16" s="5">
        <v>33221828.449999999</v>
      </c>
      <c r="I16" s="5">
        <v>21385763.039999999</v>
      </c>
      <c r="J16" s="5">
        <v>0</v>
      </c>
      <c r="K16" s="87" t="s">
        <v>17</v>
      </c>
    </row>
    <row r="17" spans="1:11" ht="20.25" customHeight="1" x14ac:dyDescent="0.25">
      <c r="A17" s="63"/>
      <c r="B17" s="66"/>
      <c r="C17" s="66"/>
      <c r="D17" s="2">
        <v>2020</v>
      </c>
      <c r="E17" s="1"/>
      <c r="F17" s="1"/>
      <c r="G17" s="1"/>
      <c r="H17" s="1"/>
      <c r="I17" s="1"/>
      <c r="J17" s="1"/>
      <c r="K17" s="70"/>
    </row>
    <row r="18" spans="1:11" ht="22.5" customHeight="1" x14ac:dyDescent="0.25">
      <c r="A18" s="63"/>
      <c r="B18" s="66"/>
      <c r="C18" s="66"/>
      <c r="D18" s="2">
        <v>2021</v>
      </c>
      <c r="E18" s="1" t="s">
        <v>214</v>
      </c>
      <c r="F18" s="1"/>
      <c r="G18" s="1"/>
      <c r="H18" s="1"/>
      <c r="I18" s="1"/>
      <c r="J18" s="1"/>
      <c r="K18" s="70"/>
    </row>
    <row r="19" spans="1:11" ht="33.75" customHeight="1" x14ac:dyDescent="0.25">
      <c r="A19" s="63"/>
      <c r="B19" s="66"/>
      <c r="C19" s="66"/>
      <c r="D19" s="2">
        <v>2022</v>
      </c>
      <c r="E19" s="1" t="s">
        <v>216</v>
      </c>
      <c r="F19" s="1"/>
      <c r="G19" s="1"/>
      <c r="H19" s="1"/>
      <c r="I19" s="1"/>
      <c r="J19" s="1"/>
      <c r="K19" s="70"/>
    </row>
    <row r="20" spans="1:11" ht="36" customHeight="1" x14ac:dyDescent="0.25">
      <c r="A20" s="63"/>
      <c r="B20" s="66"/>
      <c r="C20" s="66"/>
      <c r="D20" s="2">
        <v>2023</v>
      </c>
      <c r="E20" s="1" t="s">
        <v>387</v>
      </c>
      <c r="F20" s="1"/>
      <c r="G20" s="1"/>
      <c r="H20" s="1"/>
      <c r="I20" s="1"/>
      <c r="J20" s="1"/>
      <c r="K20" s="70"/>
    </row>
    <row r="21" spans="1:11" ht="36" customHeight="1" x14ac:dyDescent="0.25">
      <c r="A21" s="63"/>
      <c r="B21" s="66"/>
      <c r="C21" s="66"/>
      <c r="D21" s="2">
        <v>2024</v>
      </c>
      <c r="E21" s="9" t="s">
        <v>371</v>
      </c>
      <c r="F21" s="1"/>
      <c r="G21" s="1"/>
      <c r="H21" s="1"/>
      <c r="I21" s="1"/>
      <c r="J21" s="1"/>
      <c r="K21" s="70"/>
    </row>
    <row r="22" spans="1:11" ht="51.75" customHeight="1" x14ac:dyDescent="0.25">
      <c r="A22" s="64"/>
      <c r="B22" s="67"/>
      <c r="C22" s="67"/>
      <c r="D22" s="2" t="s">
        <v>370</v>
      </c>
      <c r="E22" s="9" t="s">
        <v>502</v>
      </c>
      <c r="F22" s="1"/>
      <c r="G22" s="1"/>
      <c r="H22" s="1"/>
      <c r="I22" s="1"/>
      <c r="J22" s="1"/>
      <c r="K22" s="71"/>
    </row>
    <row r="23" spans="1:11" ht="39.75" customHeight="1" x14ac:dyDescent="0.25">
      <c r="A23" s="60">
        <v>2</v>
      </c>
      <c r="B23" s="61" t="s">
        <v>18</v>
      </c>
      <c r="C23" s="61" t="s">
        <v>513</v>
      </c>
      <c r="D23" s="2">
        <v>2019</v>
      </c>
      <c r="E23" s="1" t="s">
        <v>217</v>
      </c>
      <c r="F23" s="6">
        <f>G23+H23+I23+J23</f>
        <v>7194981</v>
      </c>
      <c r="G23" s="6">
        <v>0</v>
      </c>
      <c r="H23" s="6">
        <f>2813903.67+3445596.33</f>
        <v>6259500</v>
      </c>
      <c r="I23" s="6">
        <f>420537.33+514943.67</f>
        <v>935481</v>
      </c>
      <c r="J23" s="6">
        <v>0</v>
      </c>
      <c r="K23" s="59" t="s">
        <v>17</v>
      </c>
    </row>
    <row r="24" spans="1:11" ht="25.5" customHeight="1" x14ac:dyDescent="0.25">
      <c r="A24" s="60"/>
      <c r="B24" s="61"/>
      <c r="C24" s="61"/>
      <c r="D24" s="2">
        <v>2020</v>
      </c>
      <c r="E24" s="1" t="s">
        <v>218</v>
      </c>
      <c r="F24" s="18"/>
      <c r="G24" s="18"/>
      <c r="H24" s="18"/>
      <c r="I24" s="18"/>
      <c r="J24" s="18"/>
      <c r="K24" s="59"/>
    </row>
    <row r="25" spans="1:11" ht="53.25" customHeight="1" x14ac:dyDescent="0.25">
      <c r="A25" s="60"/>
      <c r="B25" s="61"/>
      <c r="C25" s="61"/>
      <c r="D25" s="2">
        <v>2021</v>
      </c>
      <c r="E25" s="1" t="s">
        <v>257</v>
      </c>
      <c r="F25" s="18"/>
      <c r="G25" s="18"/>
      <c r="H25" s="18"/>
      <c r="I25" s="18"/>
      <c r="J25" s="18"/>
      <c r="K25" s="59"/>
    </row>
    <row r="26" spans="1:11" ht="99" customHeight="1" x14ac:dyDescent="0.25">
      <c r="A26" s="60"/>
      <c r="B26" s="61"/>
      <c r="C26" s="61"/>
      <c r="D26" s="2">
        <v>2022</v>
      </c>
      <c r="E26" s="1" t="s">
        <v>521</v>
      </c>
      <c r="F26" s="18"/>
      <c r="G26" s="18"/>
      <c r="H26" s="18"/>
      <c r="I26" s="18"/>
      <c r="J26" s="18"/>
      <c r="K26" s="59"/>
    </row>
    <row r="27" spans="1:11" ht="53.25" customHeight="1" x14ac:dyDescent="0.25">
      <c r="A27" s="60"/>
      <c r="B27" s="61"/>
      <c r="C27" s="61"/>
      <c r="D27" s="2">
        <v>2023</v>
      </c>
      <c r="E27" s="1" t="s">
        <v>219</v>
      </c>
      <c r="F27" s="18"/>
      <c r="G27" s="18"/>
      <c r="H27" s="18"/>
      <c r="I27" s="18"/>
      <c r="J27" s="18"/>
      <c r="K27" s="59"/>
    </row>
    <row r="28" spans="1:11" ht="36.75" customHeight="1" x14ac:dyDescent="0.25">
      <c r="A28" s="60"/>
      <c r="B28" s="61"/>
      <c r="C28" s="61"/>
      <c r="D28" s="2" t="s">
        <v>373</v>
      </c>
      <c r="E28" s="1" t="s">
        <v>220</v>
      </c>
      <c r="F28" s="18"/>
      <c r="G28" s="18"/>
      <c r="H28" s="18"/>
      <c r="I28" s="18"/>
      <c r="J28" s="18"/>
      <c r="K28" s="59"/>
    </row>
    <row r="29" spans="1:11" ht="30" customHeight="1" x14ac:dyDescent="0.25">
      <c r="A29" s="60">
        <v>3</v>
      </c>
      <c r="B29" s="61" t="s">
        <v>19</v>
      </c>
      <c r="C29" s="61" t="s">
        <v>232</v>
      </c>
      <c r="D29" s="2">
        <v>2019</v>
      </c>
      <c r="E29" s="1" t="s">
        <v>221</v>
      </c>
      <c r="F29" s="6">
        <f>G29+H29+I29+J29</f>
        <v>1507035.1400000001</v>
      </c>
      <c r="G29" s="6">
        <v>0</v>
      </c>
      <c r="H29" s="6">
        <v>1311120.54</v>
      </c>
      <c r="I29" s="6">
        <v>195914.6</v>
      </c>
      <c r="J29" s="6">
        <v>0</v>
      </c>
      <c r="K29" s="59" t="s">
        <v>17</v>
      </c>
    </row>
    <row r="30" spans="1:11" ht="27" customHeight="1" x14ac:dyDescent="0.25">
      <c r="A30" s="60"/>
      <c r="B30" s="61"/>
      <c r="C30" s="61"/>
      <c r="D30" s="2">
        <v>2020</v>
      </c>
      <c r="E30" s="1"/>
      <c r="F30" s="1"/>
      <c r="G30" s="1"/>
      <c r="H30" s="1"/>
      <c r="I30" s="1"/>
      <c r="J30" s="1"/>
      <c r="K30" s="59"/>
    </row>
    <row r="31" spans="1:11" ht="42" customHeight="1" x14ac:dyDescent="0.25">
      <c r="A31" s="60"/>
      <c r="B31" s="61"/>
      <c r="C31" s="61"/>
      <c r="D31" s="2">
        <v>2021</v>
      </c>
      <c r="E31" s="1" t="s">
        <v>222</v>
      </c>
      <c r="F31" s="1"/>
      <c r="G31" s="1"/>
      <c r="H31" s="1"/>
      <c r="I31" s="1"/>
      <c r="J31" s="1"/>
      <c r="K31" s="59"/>
    </row>
    <row r="32" spans="1:11" ht="33.75" customHeight="1" x14ac:dyDescent="0.25">
      <c r="A32" s="60"/>
      <c r="B32" s="61"/>
      <c r="C32" s="61"/>
      <c r="D32" s="2">
        <v>2022</v>
      </c>
      <c r="E32" s="1" t="s">
        <v>377</v>
      </c>
      <c r="F32" s="1"/>
      <c r="G32" s="1"/>
      <c r="H32" s="1"/>
      <c r="I32" s="1"/>
      <c r="J32" s="1"/>
      <c r="K32" s="59"/>
    </row>
    <row r="33" spans="1:11" ht="24.75" customHeight="1" x14ac:dyDescent="0.25">
      <c r="A33" s="60"/>
      <c r="B33" s="61"/>
      <c r="C33" s="61"/>
      <c r="D33" s="2">
        <v>2023</v>
      </c>
      <c r="E33" s="1"/>
      <c r="F33" s="1"/>
      <c r="G33" s="1"/>
      <c r="H33" s="1"/>
      <c r="I33" s="1"/>
      <c r="J33" s="1"/>
      <c r="K33" s="59"/>
    </row>
    <row r="34" spans="1:11" ht="37.5" customHeight="1" x14ac:dyDescent="0.25">
      <c r="A34" s="60"/>
      <c r="B34" s="61"/>
      <c r="C34" s="61"/>
      <c r="D34" s="2" t="s">
        <v>373</v>
      </c>
      <c r="E34" s="1" t="s">
        <v>503</v>
      </c>
      <c r="F34" s="1"/>
      <c r="G34" s="1"/>
      <c r="H34" s="1"/>
      <c r="I34" s="1"/>
      <c r="J34" s="1"/>
      <c r="K34" s="59"/>
    </row>
    <row r="35" spans="1:11" ht="67.5" customHeight="1" x14ac:dyDescent="0.25">
      <c r="A35" s="60">
        <v>4</v>
      </c>
      <c r="B35" s="61" t="s">
        <v>20</v>
      </c>
      <c r="C35" s="61" t="s">
        <v>232</v>
      </c>
      <c r="D35" s="2">
        <v>2021</v>
      </c>
      <c r="E35" s="1" t="s">
        <v>223</v>
      </c>
      <c r="F35" s="1"/>
      <c r="G35" s="1"/>
      <c r="H35" s="1"/>
      <c r="I35" s="1"/>
      <c r="J35" s="1"/>
      <c r="K35" s="59" t="s">
        <v>17</v>
      </c>
    </row>
    <row r="36" spans="1:11" ht="55.5" customHeight="1" x14ac:dyDescent="0.25">
      <c r="A36" s="60"/>
      <c r="B36" s="61"/>
      <c r="C36" s="61"/>
      <c r="D36" s="2">
        <v>2022</v>
      </c>
      <c r="E36" s="9" t="s">
        <v>378</v>
      </c>
      <c r="F36" s="1"/>
      <c r="G36" s="1"/>
      <c r="H36" s="1"/>
      <c r="I36" s="1"/>
      <c r="J36" s="1"/>
      <c r="K36" s="59"/>
    </row>
    <row r="37" spans="1:11" ht="24" customHeight="1" x14ac:dyDescent="0.25">
      <c r="A37" s="60"/>
      <c r="B37" s="61"/>
      <c r="C37" s="61"/>
      <c r="D37" s="2">
        <v>2023</v>
      </c>
      <c r="E37" s="1"/>
      <c r="F37" s="1"/>
      <c r="G37" s="1"/>
      <c r="H37" s="1"/>
      <c r="I37" s="1"/>
      <c r="J37" s="1"/>
      <c r="K37" s="59"/>
    </row>
    <row r="38" spans="1:11" ht="56.25" customHeight="1" x14ac:dyDescent="0.25">
      <c r="A38" s="60"/>
      <c r="B38" s="61"/>
      <c r="C38" s="61"/>
      <c r="D38" s="2" t="s">
        <v>373</v>
      </c>
      <c r="E38" s="1" t="s">
        <v>504</v>
      </c>
      <c r="F38" s="1"/>
      <c r="G38" s="1"/>
      <c r="H38" s="1"/>
      <c r="I38" s="1"/>
      <c r="J38" s="1"/>
      <c r="K38" s="59"/>
    </row>
    <row r="39" spans="1:11" ht="58.5" customHeight="1" x14ac:dyDescent="0.25">
      <c r="A39" s="60">
        <v>5</v>
      </c>
      <c r="B39" s="61" t="s">
        <v>21</v>
      </c>
      <c r="C39" s="61" t="s">
        <v>232</v>
      </c>
      <c r="D39" s="2">
        <v>2019</v>
      </c>
      <c r="E39" s="18" t="s">
        <v>22</v>
      </c>
      <c r="F39" s="6">
        <f>G39+H39+I39+J39</f>
        <v>0</v>
      </c>
      <c r="G39" s="19">
        <v>0</v>
      </c>
      <c r="H39" s="19">
        <v>0</v>
      </c>
      <c r="I39" s="19">
        <v>0</v>
      </c>
      <c r="J39" s="19">
        <v>0</v>
      </c>
      <c r="K39" s="59" t="s">
        <v>17</v>
      </c>
    </row>
    <row r="40" spans="1:11" ht="114" customHeight="1" x14ac:dyDescent="0.25">
      <c r="A40" s="60"/>
      <c r="B40" s="61"/>
      <c r="C40" s="61"/>
      <c r="D40" s="2">
        <v>2020</v>
      </c>
      <c r="E40" s="18" t="s">
        <v>127</v>
      </c>
      <c r="F40" s="18"/>
      <c r="G40" s="18"/>
      <c r="H40" s="18"/>
      <c r="I40" s="18"/>
      <c r="J40" s="18"/>
      <c r="K40" s="59"/>
    </row>
    <row r="41" spans="1:11" ht="69.75" customHeight="1" x14ac:dyDescent="0.25">
      <c r="A41" s="60"/>
      <c r="B41" s="61"/>
      <c r="C41" s="61"/>
      <c r="D41" s="2">
        <v>2021</v>
      </c>
      <c r="E41" s="18" t="s">
        <v>224</v>
      </c>
      <c r="F41" s="18"/>
      <c r="G41" s="18"/>
      <c r="H41" s="18"/>
      <c r="I41" s="18"/>
      <c r="J41" s="18"/>
      <c r="K41" s="59"/>
    </row>
    <row r="42" spans="1:11" ht="133.5" customHeight="1" x14ac:dyDescent="0.25">
      <c r="A42" s="60"/>
      <c r="B42" s="61"/>
      <c r="C42" s="61"/>
      <c r="D42" s="2">
        <v>2022</v>
      </c>
      <c r="E42" s="18" t="s">
        <v>379</v>
      </c>
      <c r="F42" s="18"/>
      <c r="G42" s="18"/>
      <c r="H42" s="18"/>
      <c r="I42" s="18"/>
      <c r="J42" s="18"/>
      <c r="K42" s="59"/>
    </row>
    <row r="43" spans="1:11" ht="53.25" customHeight="1" x14ac:dyDescent="0.25">
      <c r="A43" s="60"/>
      <c r="B43" s="61"/>
      <c r="C43" s="61"/>
      <c r="D43" s="2">
        <v>2023</v>
      </c>
      <c r="E43" s="18" t="s">
        <v>505</v>
      </c>
      <c r="F43" s="18"/>
      <c r="G43" s="18"/>
      <c r="H43" s="18"/>
      <c r="I43" s="18"/>
      <c r="J43" s="18"/>
      <c r="K43" s="59"/>
    </row>
    <row r="44" spans="1:11" ht="18.95" customHeight="1" x14ac:dyDescent="0.25">
      <c r="A44" s="60"/>
      <c r="B44" s="61"/>
      <c r="C44" s="61"/>
      <c r="D44" s="2">
        <v>2024</v>
      </c>
      <c r="E44" s="88" t="s">
        <v>372</v>
      </c>
      <c r="F44" s="18"/>
      <c r="G44" s="18"/>
      <c r="H44" s="18"/>
      <c r="I44" s="18"/>
      <c r="J44" s="18"/>
      <c r="K44" s="59"/>
    </row>
    <row r="45" spans="1:11" ht="18.95" customHeight="1" x14ac:dyDescent="0.25">
      <c r="A45" s="60"/>
      <c r="B45" s="61"/>
      <c r="C45" s="61"/>
      <c r="D45" s="2">
        <v>2025</v>
      </c>
      <c r="E45" s="88"/>
      <c r="F45" s="18"/>
      <c r="G45" s="18"/>
      <c r="H45" s="18"/>
      <c r="I45" s="18"/>
      <c r="J45" s="18"/>
      <c r="K45" s="59"/>
    </row>
    <row r="46" spans="1:11" ht="18.95" customHeight="1" x14ac:dyDescent="0.25">
      <c r="A46" s="60"/>
      <c r="B46" s="61"/>
      <c r="C46" s="61"/>
      <c r="D46" s="2">
        <v>2026</v>
      </c>
      <c r="E46" s="88"/>
      <c r="F46" s="18"/>
      <c r="G46" s="18"/>
      <c r="H46" s="18"/>
      <c r="I46" s="18"/>
      <c r="J46" s="18"/>
      <c r="K46" s="59"/>
    </row>
    <row r="47" spans="1:11" ht="34.5" customHeight="1" x14ac:dyDescent="0.25">
      <c r="A47" s="60">
        <v>6</v>
      </c>
      <c r="B47" s="61" t="s">
        <v>207</v>
      </c>
      <c r="C47" s="61" t="s">
        <v>232</v>
      </c>
      <c r="D47" s="2">
        <v>2019</v>
      </c>
      <c r="E47" s="18" t="s">
        <v>128</v>
      </c>
      <c r="F47" s="6">
        <f>G47+H47+I47+J47</f>
        <v>0</v>
      </c>
      <c r="G47" s="19">
        <v>0</v>
      </c>
      <c r="H47" s="19">
        <v>0</v>
      </c>
      <c r="I47" s="19">
        <v>0</v>
      </c>
      <c r="J47" s="19">
        <v>0</v>
      </c>
      <c r="K47" s="59" t="s">
        <v>17</v>
      </c>
    </row>
    <row r="48" spans="1:11" ht="58.5" customHeight="1" x14ac:dyDescent="0.25">
      <c r="A48" s="60"/>
      <c r="B48" s="61"/>
      <c r="C48" s="61"/>
      <c r="D48" s="2">
        <v>2020</v>
      </c>
      <c r="E48" s="18" t="s">
        <v>225</v>
      </c>
      <c r="F48" s="18"/>
      <c r="G48" s="18"/>
      <c r="H48" s="18"/>
      <c r="I48" s="18"/>
      <c r="J48" s="18"/>
      <c r="K48" s="59"/>
    </row>
    <row r="49" spans="1:11" ht="65.25" customHeight="1" x14ac:dyDescent="0.25">
      <c r="A49" s="60"/>
      <c r="B49" s="61"/>
      <c r="C49" s="61"/>
      <c r="D49" s="2">
        <v>2021</v>
      </c>
      <c r="E49" s="18" t="s">
        <v>226</v>
      </c>
      <c r="F49" s="18"/>
      <c r="G49" s="18"/>
      <c r="H49" s="18"/>
      <c r="I49" s="18"/>
      <c r="J49" s="18"/>
      <c r="K49" s="59"/>
    </row>
    <row r="50" spans="1:11" ht="229.5" customHeight="1" x14ac:dyDescent="0.25">
      <c r="A50" s="60"/>
      <c r="B50" s="61"/>
      <c r="C50" s="61"/>
      <c r="D50" s="2">
        <v>2022</v>
      </c>
      <c r="E50" s="9" t="s">
        <v>380</v>
      </c>
      <c r="F50" s="18"/>
      <c r="G50" s="18"/>
      <c r="H50" s="18"/>
      <c r="I50" s="18"/>
      <c r="J50" s="18"/>
      <c r="K50" s="59"/>
    </row>
    <row r="51" spans="1:11" ht="56.25" customHeight="1" x14ac:dyDescent="0.25">
      <c r="A51" s="60"/>
      <c r="B51" s="61"/>
      <c r="C51" s="61"/>
      <c r="D51" s="2">
        <v>2023</v>
      </c>
      <c r="E51" s="9" t="s">
        <v>505</v>
      </c>
      <c r="F51" s="18"/>
      <c r="G51" s="18"/>
      <c r="H51" s="18"/>
      <c r="I51" s="18"/>
      <c r="J51" s="18"/>
      <c r="K51" s="59"/>
    </row>
    <row r="52" spans="1:11" ht="24" customHeight="1" x14ac:dyDescent="0.25">
      <c r="A52" s="60"/>
      <c r="B52" s="61"/>
      <c r="C52" s="61"/>
      <c r="D52" s="2">
        <v>2024</v>
      </c>
      <c r="E52" s="10" t="s">
        <v>207</v>
      </c>
      <c r="F52" s="2"/>
      <c r="G52" s="2"/>
      <c r="H52" s="2"/>
      <c r="I52" s="2"/>
      <c r="J52" s="2"/>
      <c r="K52" s="59"/>
    </row>
    <row r="53" spans="1:11" ht="45" customHeight="1" x14ac:dyDescent="0.25">
      <c r="A53" s="60">
        <v>7</v>
      </c>
      <c r="B53" s="61" t="s">
        <v>227</v>
      </c>
      <c r="C53" s="61" t="s">
        <v>232</v>
      </c>
      <c r="D53" s="2">
        <v>2023</v>
      </c>
      <c r="E53" s="1" t="s">
        <v>506</v>
      </c>
      <c r="F53" s="1"/>
      <c r="G53" s="1"/>
      <c r="H53" s="1"/>
      <c r="I53" s="1"/>
      <c r="J53" s="1"/>
      <c r="K53" s="59" t="s">
        <v>17</v>
      </c>
    </row>
    <row r="54" spans="1:11" ht="52.5" customHeight="1" x14ac:dyDescent="0.25">
      <c r="A54" s="60"/>
      <c r="B54" s="61"/>
      <c r="C54" s="61"/>
      <c r="D54" s="2" t="s">
        <v>373</v>
      </c>
      <c r="E54" s="1" t="s">
        <v>228</v>
      </c>
      <c r="F54" s="1"/>
      <c r="G54" s="1"/>
      <c r="H54" s="1"/>
      <c r="I54" s="1"/>
      <c r="J54" s="1"/>
      <c r="K54" s="59"/>
    </row>
    <row r="55" spans="1:11" ht="126" customHeight="1" x14ac:dyDescent="0.25">
      <c r="A55" s="21">
        <v>8</v>
      </c>
      <c r="B55" s="2" t="s">
        <v>213</v>
      </c>
      <c r="C55" s="2" t="s">
        <v>514</v>
      </c>
      <c r="D55" s="2">
        <v>2022</v>
      </c>
      <c r="E55" s="1" t="s">
        <v>381</v>
      </c>
      <c r="F55" s="1"/>
      <c r="G55" s="1"/>
      <c r="H55" s="1"/>
      <c r="I55" s="1"/>
      <c r="J55" s="1"/>
      <c r="K55" s="7" t="s">
        <v>17</v>
      </c>
    </row>
    <row r="56" spans="1:11" ht="35.25" customHeight="1" x14ac:dyDescent="0.25">
      <c r="A56" s="60">
        <v>9</v>
      </c>
      <c r="B56" s="61" t="s">
        <v>24</v>
      </c>
      <c r="C56" s="61" t="s">
        <v>240</v>
      </c>
      <c r="D56" s="2">
        <v>2019</v>
      </c>
      <c r="E56" s="18" t="s">
        <v>238</v>
      </c>
      <c r="F56" s="6">
        <f t="shared" ref="F56" si="0">G56+H56+I56+J56</f>
        <v>332500</v>
      </c>
      <c r="G56" s="19">
        <v>0</v>
      </c>
      <c r="H56" s="19">
        <v>0</v>
      </c>
      <c r="I56" s="19">
        <v>332500</v>
      </c>
      <c r="J56" s="19">
        <v>0</v>
      </c>
      <c r="K56" s="59" t="s">
        <v>17</v>
      </c>
    </row>
    <row r="57" spans="1:11" ht="24" customHeight="1" x14ac:dyDescent="0.25">
      <c r="A57" s="60"/>
      <c r="B57" s="61"/>
      <c r="C57" s="61"/>
      <c r="D57" s="2">
        <v>2020</v>
      </c>
      <c r="E57" s="1" t="s">
        <v>239</v>
      </c>
      <c r="F57" s="1"/>
      <c r="G57" s="1"/>
      <c r="H57" s="1"/>
      <c r="I57" s="1"/>
      <c r="J57" s="1"/>
      <c r="K57" s="59"/>
    </row>
    <row r="58" spans="1:11" ht="49.5" customHeight="1" x14ac:dyDescent="0.25">
      <c r="A58" s="60"/>
      <c r="B58" s="61"/>
      <c r="C58" s="61"/>
      <c r="D58" s="2">
        <v>2021</v>
      </c>
      <c r="E58" s="1" t="s">
        <v>229</v>
      </c>
      <c r="F58" s="1"/>
      <c r="G58" s="1"/>
      <c r="H58" s="1"/>
      <c r="I58" s="1"/>
      <c r="J58" s="1"/>
      <c r="K58" s="59"/>
    </row>
    <row r="59" spans="1:11" ht="34.5" customHeight="1" x14ac:dyDescent="0.25">
      <c r="A59" s="60"/>
      <c r="B59" s="61"/>
      <c r="C59" s="61"/>
      <c r="D59" s="2">
        <v>2022</v>
      </c>
      <c r="E59" s="1" t="s">
        <v>382</v>
      </c>
      <c r="F59" s="1"/>
      <c r="G59" s="1"/>
      <c r="H59" s="1"/>
      <c r="I59" s="1"/>
      <c r="J59" s="1"/>
      <c r="K59" s="59"/>
    </row>
    <row r="60" spans="1:11" ht="19.5" customHeight="1" x14ac:dyDescent="0.25">
      <c r="A60" s="60"/>
      <c r="B60" s="61"/>
      <c r="C60" s="61"/>
      <c r="D60" s="2">
        <v>2023</v>
      </c>
      <c r="E60" s="1" t="s">
        <v>230</v>
      </c>
      <c r="F60" s="1"/>
      <c r="G60" s="1"/>
      <c r="H60" s="1"/>
      <c r="I60" s="1"/>
      <c r="J60" s="1"/>
      <c r="K60" s="59"/>
    </row>
    <row r="61" spans="1:11" ht="36" customHeight="1" x14ac:dyDescent="0.25">
      <c r="A61" s="60"/>
      <c r="B61" s="61"/>
      <c r="C61" s="61"/>
      <c r="D61" s="2" t="s">
        <v>373</v>
      </c>
      <c r="E61" s="1" t="s">
        <v>231</v>
      </c>
      <c r="F61" s="1"/>
      <c r="G61" s="1"/>
      <c r="H61" s="1"/>
      <c r="I61" s="1"/>
      <c r="J61" s="1"/>
      <c r="K61" s="59"/>
    </row>
    <row r="62" spans="1:11" ht="42" customHeight="1" x14ac:dyDescent="0.25">
      <c r="A62" s="60">
        <v>10</v>
      </c>
      <c r="B62" s="61" t="s">
        <v>25</v>
      </c>
      <c r="C62" s="61" t="s">
        <v>232</v>
      </c>
      <c r="D62" s="2">
        <v>2022</v>
      </c>
      <c r="E62" s="56" t="s">
        <v>383</v>
      </c>
      <c r="F62" s="1"/>
      <c r="G62" s="1"/>
      <c r="H62" s="1"/>
      <c r="I62" s="1"/>
      <c r="J62" s="1"/>
      <c r="K62" s="59" t="s">
        <v>17</v>
      </c>
    </row>
    <row r="63" spans="1:11" ht="26.25" customHeight="1" x14ac:dyDescent="0.25">
      <c r="A63" s="60"/>
      <c r="B63" s="61"/>
      <c r="C63" s="61"/>
      <c r="D63" s="2">
        <v>2023</v>
      </c>
      <c r="E63" s="18" t="s">
        <v>233</v>
      </c>
      <c r="F63" s="1"/>
      <c r="G63" s="1"/>
      <c r="H63" s="1"/>
      <c r="I63" s="1"/>
      <c r="J63" s="1"/>
      <c r="K63" s="59"/>
    </row>
    <row r="64" spans="1:11" ht="34.5" customHeight="1" x14ac:dyDescent="0.25">
      <c r="A64" s="60"/>
      <c r="B64" s="61"/>
      <c r="C64" s="61"/>
      <c r="D64" s="2" t="s">
        <v>373</v>
      </c>
      <c r="E64" s="1" t="s">
        <v>234</v>
      </c>
      <c r="F64" s="1"/>
      <c r="G64" s="1"/>
      <c r="H64" s="1"/>
      <c r="I64" s="1"/>
      <c r="J64" s="1"/>
      <c r="K64" s="59"/>
    </row>
    <row r="65" spans="1:11" ht="37.5" customHeight="1" x14ac:dyDescent="0.25">
      <c r="A65" s="60">
        <v>11</v>
      </c>
      <c r="B65" s="61" t="s">
        <v>26</v>
      </c>
      <c r="C65" s="61" t="s">
        <v>237</v>
      </c>
      <c r="D65" s="2">
        <v>2019</v>
      </c>
      <c r="E65" s="9" t="s">
        <v>242</v>
      </c>
      <c r="F65" s="19">
        <f>G65+H65+I65+J65</f>
        <v>2442529</v>
      </c>
      <c r="G65" s="1">
        <v>0</v>
      </c>
      <c r="H65" s="19">
        <v>2124999.9500000002</v>
      </c>
      <c r="I65" s="19">
        <v>317529.05</v>
      </c>
      <c r="J65" s="19">
        <v>0</v>
      </c>
      <c r="K65" s="59" t="s">
        <v>17</v>
      </c>
    </row>
    <row r="66" spans="1:11" ht="48.75" customHeight="1" x14ac:dyDescent="0.25">
      <c r="A66" s="60"/>
      <c r="B66" s="61"/>
      <c r="C66" s="61"/>
      <c r="D66" s="2">
        <v>2020</v>
      </c>
      <c r="E66" s="1" t="s">
        <v>241</v>
      </c>
      <c r="F66" s="1"/>
      <c r="G66" s="1"/>
      <c r="H66" s="1"/>
      <c r="I66" s="1"/>
      <c r="J66" s="1"/>
      <c r="K66" s="59"/>
    </row>
    <row r="67" spans="1:11" ht="39.75" customHeight="1" x14ac:dyDescent="0.25">
      <c r="A67" s="60"/>
      <c r="B67" s="61"/>
      <c r="C67" s="61"/>
      <c r="D67" s="2">
        <v>2021</v>
      </c>
      <c r="E67" s="1" t="s">
        <v>235</v>
      </c>
      <c r="F67" s="1"/>
      <c r="G67" s="1"/>
      <c r="H67" s="1"/>
      <c r="I67" s="1"/>
      <c r="J67" s="1"/>
      <c r="K67" s="59"/>
    </row>
    <row r="68" spans="1:11" ht="36" customHeight="1" x14ac:dyDescent="0.25">
      <c r="A68" s="60"/>
      <c r="B68" s="61"/>
      <c r="C68" s="61"/>
      <c r="D68" s="2">
        <v>2022</v>
      </c>
      <c r="E68" s="9" t="s">
        <v>385</v>
      </c>
      <c r="F68" s="1"/>
      <c r="G68" s="1"/>
      <c r="H68" s="1"/>
      <c r="I68" s="1"/>
      <c r="J68" s="1"/>
      <c r="K68" s="59"/>
    </row>
    <row r="69" spans="1:11" ht="21.75" customHeight="1" x14ac:dyDescent="0.25">
      <c r="A69" s="60"/>
      <c r="B69" s="61"/>
      <c r="C69" s="61"/>
      <c r="D69" s="2">
        <v>2023</v>
      </c>
      <c r="E69" s="93" t="s">
        <v>384</v>
      </c>
      <c r="F69" s="1"/>
      <c r="G69" s="1"/>
      <c r="H69" s="1"/>
      <c r="I69" s="1"/>
      <c r="J69" s="1"/>
      <c r="K69" s="59"/>
    </row>
    <row r="70" spans="1:11" ht="24" customHeight="1" x14ac:dyDescent="0.25">
      <c r="A70" s="60"/>
      <c r="B70" s="61"/>
      <c r="C70" s="61"/>
      <c r="D70" s="2" t="s">
        <v>373</v>
      </c>
      <c r="E70" s="92"/>
      <c r="F70" s="1"/>
      <c r="G70" s="1"/>
      <c r="H70" s="1"/>
      <c r="I70" s="1"/>
      <c r="J70" s="1"/>
      <c r="K70" s="59"/>
    </row>
    <row r="71" spans="1:11" ht="109.5" customHeight="1" x14ac:dyDescent="0.25">
      <c r="A71" s="21">
        <v>12</v>
      </c>
      <c r="B71" s="2" t="s">
        <v>27</v>
      </c>
      <c r="C71" s="2" t="s">
        <v>237</v>
      </c>
      <c r="D71" s="2" t="s">
        <v>23</v>
      </c>
      <c r="E71" s="1" t="s">
        <v>236</v>
      </c>
      <c r="F71" s="1"/>
      <c r="G71" s="1"/>
      <c r="H71" s="1"/>
      <c r="I71" s="1"/>
      <c r="J71" s="1"/>
      <c r="K71" s="7" t="s">
        <v>17</v>
      </c>
    </row>
    <row r="72" spans="1:11" ht="108" customHeight="1" x14ac:dyDescent="0.25">
      <c r="A72" s="23">
        <v>13</v>
      </c>
      <c r="B72" s="2" t="s">
        <v>28</v>
      </c>
      <c r="C72" s="24" t="s">
        <v>237</v>
      </c>
      <c r="D72" s="24" t="s">
        <v>23</v>
      </c>
      <c r="E72" s="25" t="s">
        <v>236</v>
      </c>
      <c r="F72" s="25"/>
      <c r="G72" s="25"/>
      <c r="H72" s="25"/>
      <c r="I72" s="25"/>
      <c r="J72" s="25"/>
      <c r="K72" s="8" t="s">
        <v>17</v>
      </c>
    </row>
    <row r="73" spans="1:11" ht="47.1" customHeight="1" x14ac:dyDescent="0.25">
      <c r="A73" s="94">
        <v>14</v>
      </c>
      <c r="B73" s="65" t="s">
        <v>386</v>
      </c>
      <c r="C73" s="65" t="s">
        <v>237</v>
      </c>
      <c r="D73" s="24">
        <v>2023</v>
      </c>
      <c r="E73" s="25" t="s">
        <v>492</v>
      </c>
      <c r="F73" s="25"/>
      <c r="G73" s="25"/>
      <c r="H73" s="25"/>
      <c r="I73" s="25"/>
      <c r="J73" s="25"/>
      <c r="K73" s="69" t="s">
        <v>17</v>
      </c>
    </row>
    <row r="74" spans="1:11" ht="47.1" customHeight="1" x14ac:dyDescent="0.25">
      <c r="A74" s="95"/>
      <c r="B74" s="67"/>
      <c r="C74" s="67"/>
      <c r="D74" s="24" t="s">
        <v>373</v>
      </c>
      <c r="E74" s="25" t="s">
        <v>241</v>
      </c>
      <c r="F74" s="25"/>
      <c r="G74" s="25"/>
      <c r="H74" s="25"/>
      <c r="I74" s="25"/>
      <c r="J74" s="25"/>
      <c r="K74" s="71"/>
    </row>
    <row r="75" spans="1:11" ht="99.75" customHeight="1" x14ac:dyDescent="0.25">
      <c r="A75" s="28">
        <v>15</v>
      </c>
      <c r="B75" s="2" t="s">
        <v>390</v>
      </c>
      <c r="C75" s="2" t="s">
        <v>388</v>
      </c>
      <c r="D75" s="2" t="s">
        <v>389</v>
      </c>
      <c r="E75" s="1" t="s">
        <v>390</v>
      </c>
      <c r="F75" s="1"/>
      <c r="G75" s="1"/>
      <c r="H75" s="1"/>
      <c r="I75" s="1"/>
      <c r="J75" s="1"/>
      <c r="K75" s="8" t="s">
        <v>17</v>
      </c>
    </row>
    <row r="76" spans="1:11" ht="112.5" customHeight="1" x14ac:dyDescent="0.25">
      <c r="A76" s="53">
        <v>16</v>
      </c>
      <c r="B76" s="52" t="s">
        <v>507</v>
      </c>
      <c r="C76" s="52" t="s">
        <v>514</v>
      </c>
      <c r="D76" s="52">
        <v>2023</v>
      </c>
      <c r="E76" s="1" t="s">
        <v>508</v>
      </c>
      <c r="F76" s="1"/>
      <c r="G76" s="1"/>
      <c r="H76" s="1"/>
      <c r="I76" s="1"/>
      <c r="J76" s="1"/>
      <c r="K76" s="51" t="s">
        <v>17</v>
      </c>
    </row>
    <row r="77" spans="1:11" ht="105.75" customHeight="1" x14ac:dyDescent="0.25">
      <c r="A77" s="53">
        <v>17</v>
      </c>
      <c r="B77" s="52" t="s">
        <v>391</v>
      </c>
      <c r="C77" s="52" t="s">
        <v>388</v>
      </c>
      <c r="D77" s="52" t="s">
        <v>392</v>
      </c>
      <c r="E77" s="1" t="s">
        <v>391</v>
      </c>
      <c r="F77" s="1"/>
      <c r="G77" s="1"/>
      <c r="H77" s="1"/>
      <c r="I77" s="1"/>
      <c r="J77" s="1"/>
      <c r="K77" s="52" t="s">
        <v>17</v>
      </c>
    </row>
    <row r="78" spans="1:11" s="16" customFormat="1" ht="18.75" customHeight="1" thickBot="1" x14ac:dyDescent="0.3">
      <c r="A78" s="89" t="s">
        <v>29</v>
      </c>
      <c r="B78" s="90"/>
      <c r="C78" s="90"/>
      <c r="D78" s="90"/>
      <c r="E78" s="90"/>
      <c r="F78" s="90"/>
      <c r="G78" s="90"/>
      <c r="H78" s="90"/>
      <c r="I78" s="90"/>
      <c r="J78" s="90"/>
      <c r="K78" s="91"/>
    </row>
    <row r="79" spans="1:11" ht="47.25" customHeight="1" x14ac:dyDescent="0.25">
      <c r="A79" s="64">
        <v>1</v>
      </c>
      <c r="B79" s="67" t="s">
        <v>30</v>
      </c>
      <c r="C79" s="67" t="s">
        <v>244</v>
      </c>
      <c r="D79" s="17">
        <v>2019</v>
      </c>
      <c r="E79" s="92" t="s">
        <v>243</v>
      </c>
      <c r="F79" s="30">
        <f>G79+H79+I79+J79</f>
        <v>12246800</v>
      </c>
      <c r="G79" s="30">
        <v>0</v>
      </c>
      <c r="H79" s="30">
        <v>10654690.029999999</v>
      </c>
      <c r="I79" s="30">
        <v>1592109.97</v>
      </c>
      <c r="J79" s="30">
        <v>0</v>
      </c>
      <c r="K79" s="71" t="s">
        <v>31</v>
      </c>
    </row>
    <row r="80" spans="1:11" ht="48.75" customHeight="1" x14ac:dyDescent="0.25">
      <c r="A80" s="60"/>
      <c r="B80" s="61"/>
      <c r="C80" s="61"/>
      <c r="D80" s="2">
        <v>2020</v>
      </c>
      <c r="E80" s="88"/>
      <c r="F80" s="18"/>
      <c r="G80" s="18"/>
      <c r="H80" s="18"/>
      <c r="I80" s="18"/>
      <c r="J80" s="18"/>
      <c r="K80" s="59"/>
    </row>
    <row r="81" spans="1:11" ht="93.75" customHeight="1" x14ac:dyDescent="0.25">
      <c r="A81" s="21">
        <v>2</v>
      </c>
      <c r="B81" s="2" t="s">
        <v>32</v>
      </c>
      <c r="C81" s="2" t="s">
        <v>244</v>
      </c>
      <c r="D81" s="2">
        <v>2019</v>
      </c>
      <c r="E81" s="9" t="s">
        <v>245</v>
      </c>
      <c r="F81" s="19">
        <f>G81+H81+I81+J81</f>
        <v>3377184.63</v>
      </c>
      <c r="G81" s="19">
        <v>0</v>
      </c>
      <c r="H81" s="19">
        <v>2938121.12</v>
      </c>
      <c r="I81" s="19">
        <v>439063.51</v>
      </c>
      <c r="J81" s="19">
        <v>0</v>
      </c>
      <c r="K81" s="7" t="s">
        <v>31</v>
      </c>
    </row>
    <row r="82" spans="1:11" ht="97.5" customHeight="1" x14ac:dyDescent="0.25">
      <c r="A82" s="21">
        <v>3</v>
      </c>
      <c r="B82" s="2" t="s">
        <v>33</v>
      </c>
      <c r="C82" s="2" t="s">
        <v>246</v>
      </c>
      <c r="D82" s="2">
        <v>2019</v>
      </c>
      <c r="E82" s="1" t="s">
        <v>247</v>
      </c>
      <c r="F82" s="19">
        <f>G82+H82+I82+J82</f>
        <v>16812468.75</v>
      </c>
      <c r="G82" s="19">
        <v>0</v>
      </c>
      <c r="H82" s="19">
        <v>14626872</v>
      </c>
      <c r="I82" s="19">
        <v>2185596.75</v>
      </c>
      <c r="J82" s="19">
        <v>0</v>
      </c>
      <c r="K82" s="7" t="s">
        <v>31</v>
      </c>
    </row>
    <row r="83" spans="1:11" ht="96.75" customHeight="1" x14ac:dyDescent="0.25">
      <c r="A83" s="21">
        <v>4</v>
      </c>
      <c r="B83" s="2" t="s">
        <v>34</v>
      </c>
      <c r="C83" s="2" t="s">
        <v>246</v>
      </c>
      <c r="D83" s="2">
        <v>2019</v>
      </c>
      <c r="E83" s="1" t="s">
        <v>248</v>
      </c>
      <c r="F83" s="19">
        <f>G83+H83+I83+J83</f>
        <v>7586698.7300000004</v>
      </c>
      <c r="G83" s="19">
        <v>0</v>
      </c>
      <c r="H83" s="19">
        <v>6221691.6699999999</v>
      </c>
      <c r="I83" s="19">
        <v>1365007.06</v>
      </c>
      <c r="J83" s="19">
        <v>0</v>
      </c>
      <c r="K83" s="7" t="s">
        <v>31</v>
      </c>
    </row>
    <row r="84" spans="1:11" ht="22.5" customHeight="1" x14ac:dyDescent="0.25">
      <c r="A84" s="60">
        <v>5</v>
      </c>
      <c r="B84" s="61" t="s">
        <v>35</v>
      </c>
      <c r="C84" s="61" t="s">
        <v>244</v>
      </c>
      <c r="D84" s="2">
        <v>2021</v>
      </c>
      <c r="E84" s="1" t="s">
        <v>249</v>
      </c>
      <c r="F84" s="1"/>
      <c r="G84" s="1"/>
      <c r="H84" s="1"/>
      <c r="I84" s="1"/>
      <c r="J84" s="1"/>
      <c r="K84" s="59" t="s">
        <v>31</v>
      </c>
    </row>
    <row r="85" spans="1:11" ht="122.25" customHeight="1" x14ac:dyDescent="0.25">
      <c r="A85" s="60"/>
      <c r="B85" s="61"/>
      <c r="C85" s="61"/>
      <c r="D85" s="2">
        <v>2022</v>
      </c>
      <c r="E85" s="1" t="s">
        <v>393</v>
      </c>
      <c r="F85" s="1"/>
      <c r="G85" s="1"/>
      <c r="H85" s="1"/>
      <c r="I85" s="1"/>
      <c r="J85" s="1"/>
      <c r="K85" s="59"/>
    </row>
    <row r="86" spans="1:11" ht="100.5" customHeight="1" x14ac:dyDescent="0.25">
      <c r="A86" s="21">
        <v>6</v>
      </c>
      <c r="B86" s="2" t="s">
        <v>208</v>
      </c>
      <c r="C86" s="2" t="s">
        <v>244</v>
      </c>
      <c r="D86" s="2" t="s">
        <v>23</v>
      </c>
      <c r="E86" s="1" t="s">
        <v>250</v>
      </c>
      <c r="F86" s="1"/>
      <c r="G86" s="1"/>
      <c r="H86" s="1"/>
      <c r="I86" s="1"/>
      <c r="J86" s="1"/>
      <c r="K86" s="7" t="s">
        <v>31</v>
      </c>
    </row>
    <row r="87" spans="1:11" ht="87" customHeight="1" x14ac:dyDescent="0.25">
      <c r="A87" s="60">
        <v>7</v>
      </c>
      <c r="B87" s="61" t="s">
        <v>36</v>
      </c>
      <c r="C87" s="61" t="s">
        <v>244</v>
      </c>
      <c r="D87" s="2">
        <v>2022</v>
      </c>
      <c r="E87" s="9" t="s">
        <v>394</v>
      </c>
      <c r="F87" s="1"/>
      <c r="G87" s="1"/>
      <c r="H87" s="1"/>
      <c r="I87" s="1"/>
      <c r="J87" s="1"/>
      <c r="K87" s="59" t="s">
        <v>31</v>
      </c>
    </row>
    <row r="88" spans="1:11" ht="70.5" customHeight="1" x14ac:dyDescent="0.25">
      <c r="A88" s="60"/>
      <c r="B88" s="61"/>
      <c r="C88" s="61"/>
      <c r="D88" s="2">
        <v>2023</v>
      </c>
      <c r="E88" s="1" t="s">
        <v>493</v>
      </c>
      <c r="F88" s="1"/>
      <c r="G88" s="1"/>
      <c r="H88" s="1"/>
      <c r="I88" s="1"/>
      <c r="J88" s="1"/>
      <c r="K88" s="59"/>
    </row>
    <row r="89" spans="1:11" ht="69" customHeight="1" x14ac:dyDescent="0.25">
      <c r="A89" s="60"/>
      <c r="B89" s="61"/>
      <c r="C89" s="61"/>
      <c r="D89" s="2" t="s">
        <v>23</v>
      </c>
      <c r="E89" s="1" t="s">
        <v>494</v>
      </c>
      <c r="F89" s="1"/>
      <c r="G89" s="1"/>
      <c r="H89" s="1"/>
      <c r="I89" s="1"/>
      <c r="J89" s="1"/>
      <c r="K89" s="59"/>
    </row>
    <row r="90" spans="1:11" ht="102" customHeight="1" x14ac:dyDescent="0.25">
      <c r="A90" s="60">
        <v>8</v>
      </c>
      <c r="B90" s="61" t="s">
        <v>37</v>
      </c>
      <c r="C90" s="61" t="s">
        <v>244</v>
      </c>
      <c r="D90" s="2">
        <v>2022</v>
      </c>
      <c r="E90" s="9" t="s">
        <v>395</v>
      </c>
      <c r="F90" s="1"/>
      <c r="G90" s="1"/>
      <c r="H90" s="1"/>
      <c r="I90" s="1"/>
      <c r="J90" s="1"/>
      <c r="K90" s="59" t="s">
        <v>31</v>
      </c>
    </row>
    <row r="91" spans="1:11" ht="48" customHeight="1" x14ac:dyDescent="0.25">
      <c r="A91" s="60"/>
      <c r="B91" s="61"/>
      <c r="C91" s="61"/>
      <c r="D91" s="2">
        <v>2023</v>
      </c>
      <c r="E91" s="1" t="s">
        <v>261</v>
      </c>
      <c r="F91" s="1"/>
      <c r="G91" s="1"/>
      <c r="H91" s="1"/>
      <c r="I91" s="1"/>
      <c r="J91" s="1"/>
      <c r="K91" s="59"/>
    </row>
    <row r="92" spans="1:11" ht="83.25" customHeight="1" x14ac:dyDescent="0.25">
      <c r="A92" s="60"/>
      <c r="B92" s="61"/>
      <c r="C92" s="61"/>
      <c r="D92" s="2" t="s">
        <v>23</v>
      </c>
      <c r="E92" s="1" t="s">
        <v>258</v>
      </c>
      <c r="F92" s="1"/>
      <c r="G92" s="1"/>
      <c r="H92" s="1"/>
      <c r="I92" s="1"/>
      <c r="J92" s="1"/>
      <c r="K92" s="59"/>
    </row>
    <row r="93" spans="1:11" ht="27" customHeight="1" x14ac:dyDescent="0.25">
      <c r="A93" s="60">
        <v>9</v>
      </c>
      <c r="B93" s="61" t="s">
        <v>38</v>
      </c>
      <c r="C93" s="61" t="s">
        <v>244</v>
      </c>
      <c r="D93" s="2">
        <v>2020</v>
      </c>
      <c r="E93" s="1" t="s">
        <v>129</v>
      </c>
      <c r="F93" s="1"/>
      <c r="G93" s="1"/>
      <c r="H93" s="1"/>
      <c r="I93" s="1"/>
      <c r="J93" s="1"/>
      <c r="K93" s="59" t="s">
        <v>31</v>
      </c>
    </row>
    <row r="94" spans="1:11" ht="121.5" customHeight="1" x14ac:dyDescent="0.25">
      <c r="A94" s="60"/>
      <c r="B94" s="61"/>
      <c r="C94" s="61"/>
      <c r="D94" s="2">
        <v>2021</v>
      </c>
      <c r="E94" s="1" t="s">
        <v>259</v>
      </c>
      <c r="F94" s="1"/>
      <c r="G94" s="1"/>
      <c r="H94" s="1"/>
      <c r="I94" s="1"/>
      <c r="J94" s="1"/>
      <c r="K94" s="59"/>
    </row>
    <row r="95" spans="1:11" ht="103.5" customHeight="1" x14ac:dyDescent="0.25">
      <c r="A95" s="21">
        <v>10</v>
      </c>
      <c r="B95" s="2" t="s">
        <v>39</v>
      </c>
      <c r="C95" s="1" t="s">
        <v>244</v>
      </c>
      <c r="D95" s="2" t="s">
        <v>398</v>
      </c>
      <c r="E95" s="1" t="s">
        <v>40</v>
      </c>
      <c r="F95" s="1"/>
      <c r="G95" s="1"/>
      <c r="H95" s="1"/>
      <c r="I95" s="1"/>
      <c r="J95" s="1"/>
      <c r="K95" s="7" t="s">
        <v>31</v>
      </c>
    </row>
    <row r="96" spans="1:11" ht="99.75" customHeight="1" x14ac:dyDescent="0.25">
      <c r="A96" s="60">
        <v>11</v>
      </c>
      <c r="B96" s="61" t="s">
        <v>41</v>
      </c>
      <c r="C96" s="61" t="s">
        <v>244</v>
      </c>
      <c r="D96" s="2">
        <v>2022</v>
      </c>
      <c r="E96" s="1" t="s">
        <v>396</v>
      </c>
      <c r="F96" s="1"/>
      <c r="G96" s="1"/>
      <c r="H96" s="1"/>
      <c r="I96" s="1"/>
      <c r="J96" s="1"/>
      <c r="K96" s="59" t="s">
        <v>31</v>
      </c>
    </row>
    <row r="97" spans="1:11" ht="53.25" customHeight="1" x14ac:dyDescent="0.25">
      <c r="A97" s="60"/>
      <c r="B97" s="61"/>
      <c r="C97" s="61"/>
      <c r="D97" s="2">
        <v>2023</v>
      </c>
      <c r="E97" s="1" t="s">
        <v>260</v>
      </c>
      <c r="F97" s="1"/>
      <c r="G97" s="1"/>
      <c r="H97" s="1"/>
      <c r="I97" s="1"/>
      <c r="J97" s="1"/>
      <c r="K97" s="59"/>
    </row>
    <row r="98" spans="1:11" ht="34.5" customHeight="1" x14ac:dyDescent="0.25">
      <c r="A98" s="60">
        <v>12</v>
      </c>
      <c r="B98" s="61" t="s">
        <v>42</v>
      </c>
      <c r="C98" s="61" t="s">
        <v>135</v>
      </c>
      <c r="D98" s="2">
        <v>2020</v>
      </c>
      <c r="E98" s="1" t="s">
        <v>251</v>
      </c>
      <c r="F98" s="1"/>
      <c r="G98" s="1"/>
      <c r="H98" s="1"/>
      <c r="I98" s="1"/>
      <c r="J98" s="1"/>
      <c r="K98" s="59" t="s">
        <v>31</v>
      </c>
    </row>
    <row r="99" spans="1:11" ht="39" customHeight="1" x14ac:dyDescent="0.25">
      <c r="A99" s="60"/>
      <c r="B99" s="61"/>
      <c r="C99" s="61"/>
      <c r="D99" s="2">
        <v>2021</v>
      </c>
      <c r="E99" s="10" t="s">
        <v>252</v>
      </c>
      <c r="F99" s="1"/>
      <c r="G99" s="1"/>
      <c r="H99" s="1"/>
      <c r="I99" s="1"/>
      <c r="J99" s="1"/>
      <c r="K99" s="59"/>
    </row>
    <row r="100" spans="1:11" ht="35.25" customHeight="1" x14ac:dyDescent="0.25">
      <c r="A100" s="60"/>
      <c r="B100" s="61"/>
      <c r="C100" s="61"/>
      <c r="D100" s="2">
        <v>2022</v>
      </c>
      <c r="E100" s="1" t="s">
        <v>397</v>
      </c>
      <c r="F100" s="1"/>
      <c r="G100" s="1"/>
      <c r="H100" s="1"/>
      <c r="I100" s="1"/>
      <c r="J100" s="1"/>
      <c r="K100" s="59"/>
    </row>
    <row r="101" spans="1:11" ht="101.25" customHeight="1" x14ac:dyDescent="0.25">
      <c r="A101" s="21">
        <v>13</v>
      </c>
      <c r="B101" s="2" t="s">
        <v>130</v>
      </c>
      <c r="C101" s="2" t="s">
        <v>244</v>
      </c>
      <c r="D101" s="2">
        <v>2020</v>
      </c>
      <c r="E101" s="1" t="s">
        <v>134</v>
      </c>
      <c r="F101" s="1"/>
      <c r="G101" s="1"/>
      <c r="H101" s="1"/>
      <c r="I101" s="1"/>
      <c r="J101" s="1"/>
      <c r="K101" s="7" t="s">
        <v>31</v>
      </c>
    </row>
    <row r="102" spans="1:11" ht="99.75" customHeight="1" x14ac:dyDescent="0.25">
      <c r="A102" s="21">
        <v>14</v>
      </c>
      <c r="B102" s="58" t="s">
        <v>131</v>
      </c>
      <c r="C102" s="2" t="s">
        <v>244</v>
      </c>
      <c r="D102" s="2">
        <v>2020</v>
      </c>
      <c r="E102" s="1" t="s">
        <v>253</v>
      </c>
      <c r="F102" s="1"/>
      <c r="G102" s="1"/>
      <c r="H102" s="1"/>
      <c r="I102" s="1"/>
      <c r="J102" s="1"/>
      <c r="K102" s="7" t="s">
        <v>31</v>
      </c>
    </row>
    <row r="103" spans="1:11" ht="101.25" customHeight="1" x14ac:dyDescent="0.25">
      <c r="A103" s="21">
        <v>15</v>
      </c>
      <c r="B103" s="2" t="s">
        <v>132</v>
      </c>
      <c r="C103" s="2" t="s">
        <v>254</v>
      </c>
      <c r="D103" s="2">
        <v>2020</v>
      </c>
      <c r="E103" s="1" t="s">
        <v>272</v>
      </c>
      <c r="F103" s="1"/>
      <c r="G103" s="1"/>
      <c r="H103" s="1"/>
      <c r="I103" s="1"/>
      <c r="J103" s="1"/>
      <c r="K103" s="7" t="s">
        <v>31</v>
      </c>
    </row>
    <row r="104" spans="1:11" ht="114" customHeight="1" x14ac:dyDescent="0.25">
      <c r="A104" s="21">
        <v>16</v>
      </c>
      <c r="B104" s="2" t="s">
        <v>133</v>
      </c>
      <c r="C104" s="2" t="s">
        <v>255</v>
      </c>
      <c r="D104" s="2">
        <v>2021</v>
      </c>
      <c r="E104" s="1" t="s">
        <v>262</v>
      </c>
      <c r="F104" s="1"/>
      <c r="G104" s="1"/>
      <c r="H104" s="1"/>
      <c r="I104" s="1"/>
      <c r="J104" s="1"/>
      <c r="K104" s="7" t="s">
        <v>31</v>
      </c>
    </row>
    <row r="105" spans="1:11" ht="95.25" customHeight="1" x14ac:dyDescent="0.25">
      <c r="A105" s="21">
        <v>17</v>
      </c>
      <c r="B105" s="2" t="s">
        <v>43</v>
      </c>
      <c r="C105" s="2" t="s">
        <v>244</v>
      </c>
      <c r="D105" s="2" t="s">
        <v>23</v>
      </c>
      <c r="E105" s="1" t="s">
        <v>44</v>
      </c>
      <c r="F105" s="1"/>
      <c r="G105" s="1"/>
      <c r="H105" s="1"/>
      <c r="I105" s="1"/>
      <c r="J105" s="1"/>
      <c r="K105" s="7" t="s">
        <v>31</v>
      </c>
    </row>
    <row r="106" spans="1:11" ht="116.25" customHeight="1" x14ac:dyDescent="0.25">
      <c r="A106" s="23">
        <v>18</v>
      </c>
      <c r="B106" s="24" t="s">
        <v>195</v>
      </c>
      <c r="C106" s="24" t="s">
        <v>515</v>
      </c>
      <c r="D106" s="24">
        <v>2021</v>
      </c>
      <c r="E106" s="25" t="s">
        <v>256</v>
      </c>
      <c r="F106" s="25"/>
      <c r="G106" s="25"/>
      <c r="H106" s="25"/>
      <c r="I106" s="25"/>
      <c r="J106" s="25"/>
      <c r="K106" s="8" t="s">
        <v>31</v>
      </c>
    </row>
    <row r="107" spans="1:11" ht="116.25" customHeight="1" x14ac:dyDescent="0.25">
      <c r="A107" s="31">
        <v>19</v>
      </c>
      <c r="B107" s="24" t="s">
        <v>401</v>
      </c>
      <c r="C107" s="24" t="s">
        <v>515</v>
      </c>
      <c r="D107" s="24">
        <v>2023</v>
      </c>
      <c r="E107" s="25" t="s">
        <v>402</v>
      </c>
      <c r="F107" s="25"/>
      <c r="G107" s="25"/>
      <c r="H107" s="25"/>
      <c r="I107" s="25"/>
      <c r="J107" s="25"/>
      <c r="K107" s="8"/>
    </row>
    <row r="108" spans="1:11" ht="116.25" customHeight="1" x14ac:dyDescent="0.25">
      <c r="A108" s="31">
        <v>20</v>
      </c>
      <c r="B108" s="24" t="s">
        <v>400</v>
      </c>
      <c r="C108" s="24" t="s">
        <v>515</v>
      </c>
      <c r="D108" s="24">
        <v>2023</v>
      </c>
      <c r="E108" s="25" t="s">
        <v>400</v>
      </c>
      <c r="F108" s="25"/>
      <c r="G108" s="25"/>
      <c r="H108" s="25"/>
      <c r="I108" s="25"/>
      <c r="J108" s="25"/>
      <c r="K108" s="8" t="s">
        <v>31</v>
      </c>
    </row>
    <row r="109" spans="1:11" ht="116.25" customHeight="1" x14ac:dyDescent="0.25">
      <c r="A109" s="28">
        <v>21</v>
      </c>
      <c r="B109" s="2" t="s">
        <v>399</v>
      </c>
      <c r="C109" s="2" t="s">
        <v>244</v>
      </c>
      <c r="D109" s="2" t="s">
        <v>398</v>
      </c>
      <c r="E109" s="1" t="s">
        <v>399</v>
      </c>
      <c r="F109" s="1"/>
      <c r="G109" s="1"/>
      <c r="H109" s="1"/>
      <c r="I109" s="1"/>
      <c r="J109" s="1"/>
      <c r="K109" s="8" t="s">
        <v>31</v>
      </c>
    </row>
    <row r="110" spans="1:11" ht="17.25" customHeight="1" thickBot="1" x14ac:dyDescent="0.3">
      <c r="A110" s="89" t="s">
        <v>45</v>
      </c>
      <c r="B110" s="90"/>
      <c r="C110" s="90"/>
      <c r="D110" s="90"/>
      <c r="E110" s="90"/>
      <c r="F110" s="90"/>
      <c r="G110" s="90"/>
      <c r="H110" s="90"/>
      <c r="I110" s="90"/>
      <c r="J110" s="90"/>
      <c r="K110" s="91"/>
    </row>
    <row r="111" spans="1:11" ht="20.25" customHeight="1" x14ac:dyDescent="0.25">
      <c r="A111" s="64">
        <v>1</v>
      </c>
      <c r="B111" s="67" t="s">
        <v>46</v>
      </c>
      <c r="C111" s="67" t="s">
        <v>264</v>
      </c>
      <c r="D111" s="17">
        <v>2019</v>
      </c>
      <c r="E111" s="4" t="s">
        <v>136</v>
      </c>
      <c r="F111" s="30">
        <f>G111+H111+I111+J111</f>
        <v>1096313.24</v>
      </c>
      <c r="G111" s="30">
        <v>0</v>
      </c>
      <c r="H111" s="30">
        <v>0</v>
      </c>
      <c r="I111" s="30">
        <v>1096313.24</v>
      </c>
      <c r="J111" s="30">
        <v>0</v>
      </c>
      <c r="K111" s="71" t="s">
        <v>47</v>
      </c>
    </row>
    <row r="112" spans="1:11" ht="52.5" customHeight="1" x14ac:dyDescent="0.25">
      <c r="A112" s="60"/>
      <c r="B112" s="61"/>
      <c r="C112" s="61"/>
      <c r="D112" s="2">
        <v>2020</v>
      </c>
      <c r="E112" s="1" t="s">
        <v>137</v>
      </c>
      <c r="F112" s="18"/>
      <c r="G112" s="18"/>
      <c r="H112" s="18"/>
      <c r="I112" s="18"/>
      <c r="J112" s="18"/>
      <c r="K112" s="59"/>
    </row>
    <row r="113" spans="1:11" ht="18.75" customHeight="1" x14ac:dyDescent="0.25">
      <c r="A113" s="60"/>
      <c r="B113" s="61"/>
      <c r="C113" s="61"/>
      <c r="D113" s="2" t="s">
        <v>495</v>
      </c>
      <c r="E113" s="1" t="s">
        <v>263</v>
      </c>
      <c r="F113" s="18"/>
      <c r="G113" s="18"/>
      <c r="H113" s="18"/>
      <c r="I113" s="18"/>
      <c r="J113" s="18"/>
      <c r="K113" s="59"/>
    </row>
    <row r="114" spans="1:11" ht="16.5" customHeight="1" x14ac:dyDescent="0.25">
      <c r="A114" s="60"/>
      <c r="B114" s="61"/>
      <c r="C114" s="61"/>
      <c r="D114" s="2" t="s">
        <v>374</v>
      </c>
      <c r="E114" s="9" t="s">
        <v>404</v>
      </c>
      <c r="F114" s="1"/>
      <c r="G114" s="1"/>
      <c r="H114" s="1"/>
      <c r="I114" s="1"/>
      <c r="J114" s="1"/>
      <c r="K114" s="59"/>
    </row>
    <row r="115" spans="1:11" ht="52.5" customHeight="1" x14ac:dyDescent="0.25">
      <c r="A115" s="60"/>
      <c r="B115" s="61"/>
      <c r="C115" s="61"/>
      <c r="D115" s="2">
        <v>2027</v>
      </c>
      <c r="E115" s="9" t="s">
        <v>496</v>
      </c>
      <c r="F115" s="1"/>
      <c r="G115" s="1"/>
      <c r="H115" s="1"/>
      <c r="I115" s="1"/>
      <c r="J115" s="1"/>
      <c r="K115" s="59"/>
    </row>
    <row r="116" spans="1:11" ht="19.5" hidden="1" customHeight="1" x14ac:dyDescent="0.25">
      <c r="A116" s="60"/>
      <c r="B116" s="61"/>
      <c r="C116" s="61"/>
      <c r="D116" s="4"/>
      <c r="E116" s="32"/>
      <c r="F116" s="1"/>
      <c r="G116" s="1"/>
      <c r="H116" s="1"/>
      <c r="I116" s="1"/>
      <c r="J116" s="1"/>
      <c r="K116" s="59"/>
    </row>
    <row r="117" spans="1:11" ht="33.75" customHeight="1" x14ac:dyDescent="0.25">
      <c r="A117" s="60">
        <v>2</v>
      </c>
      <c r="B117" s="61" t="s">
        <v>265</v>
      </c>
      <c r="C117" s="61" t="s">
        <v>264</v>
      </c>
      <c r="D117" s="2">
        <v>2019</v>
      </c>
      <c r="E117" s="1" t="s">
        <v>48</v>
      </c>
      <c r="F117" s="19">
        <f>G117+H117+I117+J117</f>
        <v>354.44</v>
      </c>
      <c r="G117" s="19">
        <v>0</v>
      </c>
      <c r="H117" s="19">
        <v>0</v>
      </c>
      <c r="I117" s="19">
        <v>354.44</v>
      </c>
      <c r="J117" s="19">
        <v>0</v>
      </c>
      <c r="K117" s="59" t="s">
        <v>47</v>
      </c>
    </row>
    <row r="118" spans="1:11" ht="31.5" customHeight="1" x14ac:dyDescent="0.25">
      <c r="A118" s="60"/>
      <c r="B118" s="61"/>
      <c r="C118" s="61"/>
      <c r="D118" s="2">
        <v>2020</v>
      </c>
      <c r="E118" s="1" t="s">
        <v>138</v>
      </c>
      <c r="F118" s="18"/>
      <c r="G118" s="18"/>
      <c r="H118" s="18"/>
      <c r="I118" s="18"/>
      <c r="J118" s="18"/>
      <c r="K118" s="59"/>
    </row>
    <row r="119" spans="1:11" ht="64.5" customHeight="1" x14ac:dyDescent="0.25">
      <c r="A119" s="60"/>
      <c r="B119" s="61"/>
      <c r="C119" s="61"/>
      <c r="D119" s="2">
        <v>2021</v>
      </c>
      <c r="E119" s="9" t="s">
        <v>266</v>
      </c>
      <c r="F119" s="1"/>
      <c r="G119" s="1"/>
      <c r="H119" s="1"/>
      <c r="I119" s="1"/>
      <c r="J119" s="1"/>
      <c r="K119" s="59"/>
    </row>
    <row r="120" spans="1:11" ht="54" customHeight="1" x14ac:dyDescent="0.25">
      <c r="A120" s="60"/>
      <c r="B120" s="61"/>
      <c r="C120" s="61"/>
      <c r="D120" s="2">
        <v>2022</v>
      </c>
      <c r="E120" s="1" t="s">
        <v>405</v>
      </c>
      <c r="F120" s="1"/>
      <c r="G120" s="1"/>
      <c r="H120" s="1"/>
      <c r="I120" s="1"/>
      <c r="J120" s="1"/>
      <c r="K120" s="59"/>
    </row>
    <row r="121" spans="1:11" ht="33.75" customHeight="1" x14ac:dyDescent="0.25">
      <c r="A121" s="60"/>
      <c r="B121" s="61"/>
      <c r="C121" s="61"/>
      <c r="D121" s="2">
        <v>2023</v>
      </c>
      <c r="E121" s="1" t="s">
        <v>141</v>
      </c>
      <c r="F121" s="1"/>
      <c r="G121" s="1"/>
      <c r="H121" s="1"/>
      <c r="I121" s="1"/>
      <c r="J121" s="1"/>
      <c r="K121" s="59"/>
    </row>
    <row r="122" spans="1:11" ht="109.5" customHeight="1" x14ac:dyDescent="0.25">
      <c r="A122" s="21">
        <v>3</v>
      </c>
      <c r="B122" s="2" t="s">
        <v>50</v>
      </c>
      <c r="C122" s="2" t="s">
        <v>264</v>
      </c>
      <c r="D122" s="2" t="s">
        <v>370</v>
      </c>
      <c r="E122" s="1" t="s">
        <v>269</v>
      </c>
      <c r="F122" s="1"/>
      <c r="G122" s="1"/>
      <c r="H122" s="1"/>
      <c r="I122" s="1"/>
      <c r="J122" s="1"/>
      <c r="K122" s="7" t="s">
        <v>47</v>
      </c>
    </row>
    <row r="123" spans="1:11" ht="15.75" customHeight="1" x14ac:dyDescent="0.25">
      <c r="A123" s="60">
        <v>4</v>
      </c>
      <c r="B123" s="61" t="s">
        <v>51</v>
      </c>
      <c r="C123" s="61" t="s">
        <v>264</v>
      </c>
      <c r="D123" s="2">
        <v>2021</v>
      </c>
      <c r="E123" s="18" t="s">
        <v>271</v>
      </c>
      <c r="F123" s="18"/>
      <c r="G123" s="18"/>
      <c r="H123" s="18"/>
      <c r="I123" s="18"/>
      <c r="J123" s="18"/>
      <c r="K123" s="59" t="s">
        <v>47</v>
      </c>
    </row>
    <row r="124" spans="1:11" ht="15" customHeight="1" x14ac:dyDescent="0.25">
      <c r="A124" s="60"/>
      <c r="B124" s="61"/>
      <c r="C124" s="61"/>
      <c r="D124" s="2">
        <v>2022</v>
      </c>
      <c r="E124" s="18"/>
      <c r="F124" s="18"/>
      <c r="G124" s="18"/>
      <c r="H124" s="18"/>
      <c r="I124" s="18"/>
      <c r="J124" s="18"/>
      <c r="K124" s="59"/>
    </row>
    <row r="125" spans="1:11" ht="15" customHeight="1" x14ac:dyDescent="0.25">
      <c r="A125" s="60"/>
      <c r="B125" s="61"/>
      <c r="C125" s="61"/>
      <c r="D125" s="2">
        <v>2023</v>
      </c>
      <c r="E125" s="18"/>
      <c r="F125" s="1"/>
      <c r="G125" s="1"/>
      <c r="H125" s="1"/>
      <c r="I125" s="1"/>
      <c r="J125" s="1"/>
      <c r="K125" s="59"/>
    </row>
    <row r="126" spans="1:11" ht="15" customHeight="1" x14ac:dyDescent="0.25">
      <c r="A126" s="60"/>
      <c r="B126" s="61"/>
      <c r="C126" s="61"/>
      <c r="D126" s="2">
        <v>2024</v>
      </c>
      <c r="E126" s="18"/>
      <c r="F126" s="1"/>
      <c r="G126" s="1"/>
      <c r="H126" s="1"/>
      <c r="I126" s="1"/>
      <c r="J126" s="1"/>
      <c r="K126" s="59"/>
    </row>
    <row r="127" spans="1:11" ht="38.25" customHeight="1" x14ac:dyDescent="0.25">
      <c r="A127" s="60"/>
      <c r="B127" s="61"/>
      <c r="C127" s="61"/>
      <c r="D127" s="2" t="s">
        <v>370</v>
      </c>
      <c r="E127" s="18" t="s">
        <v>270</v>
      </c>
      <c r="F127" s="1"/>
      <c r="G127" s="1"/>
      <c r="H127" s="1"/>
      <c r="I127" s="1"/>
      <c r="J127" s="1"/>
      <c r="K127" s="59"/>
    </row>
    <row r="128" spans="1:11" ht="30" customHeight="1" x14ac:dyDescent="0.25">
      <c r="A128" s="60">
        <v>5</v>
      </c>
      <c r="B128" s="61" t="s">
        <v>406</v>
      </c>
      <c r="C128" s="61" t="s">
        <v>264</v>
      </c>
      <c r="D128" s="2" t="s">
        <v>403</v>
      </c>
      <c r="E128" s="10" t="s">
        <v>49</v>
      </c>
      <c r="F128" s="1"/>
      <c r="G128" s="1"/>
      <c r="H128" s="1"/>
      <c r="I128" s="1"/>
      <c r="J128" s="1"/>
      <c r="K128" s="59" t="s">
        <v>47</v>
      </c>
    </row>
    <row r="129" spans="1:11" ht="71.25" customHeight="1" x14ac:dyDescent="0.25">
      <c r="A129" s="60"/>
      <c r="B129" s="61"/>
      <c r="C129" s="61"/>
      <c r="D129" s="2" t="s">
        <v>420</v>
      </c>
      <c r="E129" s="10" t="s">
        <v>407</v>
      </c>
      <c r="F129" s="1"/>
      <c r="G129" s="1"/>
      <c r="H129" s="1"/>
      <c r="I129" s="1"/>
      <c r="J129" s="1"/>
      <c r="K129" s="59"/>
    </row>
    <row r="130" spans="1:11" ht="73.5" customHeight="1" x14ac:dyDescent="0.25">
      <c r="A130" s="21">
        <v>6</v>
      </c>
      <c r="B130" s="2" t="s">
        <v>52</v>
      </c>
      <c r="C130" s="2" t="s">
        <v>53</v>
      </c>
      <c r="D130" s="2">
        <v>2019</v>
      </c>
      <c r="E130" s="1" t="s">
        <v>54</v>
      </c>
      <c r="F130" s="19">
        <f>G130+H130+I130+J130</f>
        <v>2350814</v>
      </c>
      <c r="G130" s="19">
        <v>0</v>
      </c>
      <c r="H130" s="19">
        <v>0</v>
      </c>
      <c r="I130" s="19">
        <v>2350814</v>
      </c>
      <c r="J130" s="19">
        <v>0</v>
      </c>
      <c r="K130" s="7" t="s">
        <v>47</v>
      </c>
    </row>
    <row r="131" spans="1:11" ht="36" customHeight="1" x14ac:dyDescent="0.25">
      <c r="A131" s="60">
        <v>7</v>
      </c>
      <c r="B131" s="61" t="s">
        <v>150</v>
      </c>
      <c r="C131" s="61" t="s">
        <v>264</v>
      </c>
      <c r="D131" s="2">
        <v>2019</v>
      </c>
      <c r="E131" s="1" t="s">
        <v>153</v>
      </c>
      <c r="F131" s="1"/>
      <c r="G131" s="1"/>
      <c r="H131" s="1"/>
      <c r="I131" s="1"/>
      <c r="J131" s="1"/>
      <c r="K131" s="59" t="s">
        <v>47</v>
      </c>
    </row>
    <row r="132" spans="1:11" ht="37.5" customHeight="1" x14ac:dyDescent="0.25">
      <c r="A132" s="60"/>
      <c r="B132" s="61"/>
      <c r="C132" s="61"/>
      <c r="D132" s="2">
        <v>2020</v>
      </c>
      <c r="E132" s="1" t="s">
        <v>151</v>
      </c>
      <c r="F132" s="1"/>
      <c r="G132" s="1"/>
      <c r="H132" s="1"/>
      <c r="I132" s="1"/>
      <c r="J132" s="1"/>
      <c r="K132" s="59"/>
    </row>
    <row r="133" spans="1:11" ht="39.75" customHeight="1" x14ac:dyDescent="0.25">
      <c r="A133" s="60"/>
      <c r="B133" s="61"/>
      <c r="C133" s="61"/>
      <c r="D133" s="2">
        <v>2021</v>
      </c>
      <c r="E133" s="1" t="s">
        <v>196</v>
      </c>
      <c r="F133" s="1"/>
      <c r="G133" s="1"/>
      <c r="H133" s="1"/>
      <c r="I133" s="1"/>
      <c r="J133" s="1"/>
      <c r="K133" s="59"/>
    </row>
    <row r="134" spans="1:11" ht="18.75" customHeight="1" x14ac:dyDescent="0.25">
      <c r="A134" s="60"/>
      <c r="B134" s="61"/>
      <c r="C134" s="61"/>
      <c r="D134" s="2">
        <v>2022</v>
      </c>
      <c r="E134" s="1" t="s">
        <v>408</v>
      </c>
      <c r="F134" s="1"/>
      <c r="G134" s="1"/>
      <c r="H134" s="1"/>
      <c r="I134" s="1"/>
      <c r="J134" s="1"/>
      <c r="K134" s="59"/>
    </row>
    <row r="135" spans="1:11" ht="21" customHeight="1" x14ac:dyDescent="0.25">
      <c r="A135" s="60"/>
      <c r="B135" s="61"/>
      <c r="C135" s="61"/>
      <c r="D135" s="2">
        <v>2023</v>
      </c>
      <c r="E135" s="1" t="s">
        <v>152</v>
      </c>
      <c r="F135" s="1"/>
      <c r="G135" s="1"/>
      <c r="H135" s="1"/>
      <c r="I135" s="1"/>
      <c r="J135" s="1"/>
      <c r="K135" s="59"/>
    </row>
    <row r="136" spans="1:11" ht="17.25" customHeight="1" x14ac:dyDescent="0.25">
      <c r="A136" s="60"/>
      <c r="B136" s="61"/>
      <c r="C136" s="61"/>
      <c r="D136" s="2" t="s">
        <v>373</v>
      </c>
      <c r="E136" s="1" t="s">
        <v>152</v>
      </c>
      <c r="F136" s="1"/>
      <c r="G136" s="1"/>
      <c r="H136" s="1"/>
      <c r="I136" s="1"/>
      <c r="J136" s="1"/>
      <c r="K136" s="59"/>
    </row>
    <row r="137" spans="1:11" ht="36.75" customHeight="1" x14ac:dyDescent="0.25">
      <c r="A137" s="60">
        <v>8</v>
      </c>
      <c r="B137" s="61" t="s">
        <v>55</v>
      </c>
      <c r="C137" s="61" t="s">
        <v>56</v>
      </c>
      <c r="D137" s="2">
        <v>2020</v>
      </c>
      <c r="E137" s="1" t="s">
        <v>139</v>
      </c>
      <c r="F137" s="1"/>
      <c r="G137" s="1"/>
      <c r="H137" s="1"/>
      <c r="I137" s="1"/>
      <c r="J137" s="1"/>
      <c r="K137" s="59" t="s">
        <v>47</v>
      </c>
    </row>
    <row r="138" spans="1:11" ht="116.25" customHeight="1" x14ac:dyDescent="0.25">
      <c r="A138" s="60"/>
      <c r="B138" s="61"/>
      <c r="C138" s="61"/>
      <c r="D138" s="2">
        <v>2021</v>
      </c>
      <c r="E138" s="33" t="s">
        <v>273</v>
      </c>
      <c r="F138" s="1"/>
      <c r="G138" s="1"/>
      <c r="H138" s="1"/>
      <c r="I138" s="1"/>
      <c r="J138" s="1"/>
      <c r="K138" s="59"/>
    </row>
    <row r="139" spans="1:11" ht="34.5" customHeight="1" x14ac:dyDescent="0.25">
      <c r="A139" s="60"/>
      <c r="B139" s="61"/>
      <c r="C139" s="61"/>
      <c r="D139" s="2">
        <v>2022</v>
      </c>
      <c r="E139" s="1" t="s">
        <v>409</v>
      </c>
      <c r="F139" s="1"/>
      <c r="G139" s="1"/>
      <c r="H139" s="1"/>
      <c r="I139" s="1"/>
      <c r="J139" s="1"/>
      <c r="K139" s="59"/>
    </row>
    <row r="140" spans="1:11" ht="103.5" customHeight="1" x14ac:dyDescent="0.25">
      <c r="A140" s="34">
        <v>9</v>
      </c>
      <c r="B140" s="2" t="s">
        <v>159</v>
      </c>
      <c r="C140" s="2" t="s">
        <v>512</v>
      </c>
      <c r="D140" s="2">
        <v>2028</v>
      </c>
      <c r="E140" s="1" t="s">
        <v>161</v>
      </c>
      <c r="F140" s="22"/>
      <c r="G140" s="22"/>
      <c r="H140" s="22"/>
      <c r="I140" s="22"/>
      <c r="J140" s="22"/>
      <c r="K140" s="7" t="s">
        <v>47</v>
      </c>
    </row>
    <row r="141" spans="1:11" ht="103.5" customHeight="1" x14ac:dyDescent="0.25">
      <c r="A141" s="34">
        <v>10</v>
      </c>
      <c r="B141" s="2" t="s">
        <v>197</v>
      </c>
      <c r="C141" s="2" t="s">
        <v>160</v>
      </c>
      <c r="D141" s="2">
        <v>2021</v>
      </c>
      <c r="E141" s="1" t="s">
        <v>274</v>
      </c>
      <c r="F141" s="22"/>
      <c r="G141" s="22"/>
      <c r="H141" s="22"/>
      <c r="I141" s="22"/>
      <c r="J141" s="22"/>
      <c r="K141" s="7" t="s">
        <v>47</v>
      </c>
    </row>
    <row r="142" spans="1:11" ht="107.25" customHeight="1" x14ac:dyDescent="0.25">
      <c r="A142" s="2">
        <v>11</v>
      </c>
      <c r="B142" s="2" t="s">
        <v>267</v>
      </c>
      <c r="C142" s="2" t="s">
        <v>275</v>
      </c>
      <c r="D142" s="2">
        <v>2023</v>
      </c>
      <c r="E142" s="1" t="s">
        <v>268</v>
      </c>
      <c r="F142" s="22"/>
      <c r="G142" s="22"/>
      <c r="H142" s="22"/>
      <c r="I142" s="22"/>
      <c r="J142" s="22"/>
      <c r="K142" s="2" t="s">
        <v>47</v>
      </c>
    </row>
    <row r="143" spans="1:11" ht="104.25" customHeight="1" thickBot="1" x14ac:dyDescent="0.3">
      <c r="A143" s="50">
        <v>12</v>
      </c>
      <c r="B143" s="27" t="s">
        <v>497</v>
      </c>
      <c r="C143" s="2" t="s">
        <v>275</v>
      </c>
      <c r="D143" s="27">
        <v>2023</v>
      </c>
      <c r="E143" s="29" t="s">
        <v>498</v>
      </c>
      <c r="F143" s="46"/>
      <c r="G143" s="46"/>
      <c r="H143" s="46"/>
      <c r="I143" s="46"/>
      <c r="J143" s="46"/>
      <c r="K143" s="2" t="s">
        <v>47</v>
      </c>
    </row>
    <row r="144" spans="1:11" s="16" customFormat="1" ht="21.75" customHeight="1" thickBot="1" x14ac:dyDescent="0.3">
      <c r="A144" s="82" t="s">
        <v>57</v>
      </c>
      <c r="B144" s="83"/>
      <c r="C144" s="83"/>
      <c r="D144" s="83"/>
      <c r="E144" s="83"/>
      <c r="F144" s="83"/>
      <c r="G144" s="83"/>
      <c r="H144" s="83"/>
      <c r="I144" s="83"/>
      <c r="J144" s="83"/>
      <c r="K144" s="84"/>
    </row>
    <row r="145" spans="1:11" ht="27" customHeight="1" outlineLevel="1" x14ac:dyDescent="0.25">
      <c r="A145" s="96" t="s">
        <v>58</v>
      </c>
      <c r="B145" s="67" t="s">
        <v>59</v>
      </c>
      <c r="C145" s="67" t="s">
        <v>60</v>
      </c>
      <c r="D145" s="17">
        <v>2020</v>
      </c>
      <c r="E145" s="35" t="s">
        <v>139</v>
      </c>
      <c r="F145" s="4"/>
      <c r="G145" s="4"/>
      <c r="H145" s="4"/>
      <c r="I145" s="4"/>
      <c r="J145" s="4"/>
      <c r="K145" s="71" t="s">
        <v>61</v>
      </c>
    </row>
    <row r="146" spans="1:11" ht="24" customHeight="1" outlineLevel="1" x14ac:dyDescent="0.25">
      <c r="A146" s="68"/>
      <c r="B146" s="61"/>
      <c r="C146" s="61"/>
      <c r="D146" s="2">
        <v>2021</v>
      </c>
      <c r="E146" s="36" t="s">
        <v>276</v>
      </c>
      <c r="F146" s="1"/>
      <c r="G146" s="1"/>
      <c r="H146" s="1"/>
      <c r="I146" s="1"/>
      <c r="J146" s="1"/>
      <c r="K146" s="59"/>
    </row>
    <row r="147" spans="1:11" ht="24" customHeight="1" outlineLevel="1" x14ac:dyDescent="0.25">
      <c r="A147" s="68"/>
      <c r="B147" s="61"/>
      <c r="C147" s="61"/>
      <c r="D147" s="2">
        <v>2022</v>
      </c>
      <c r="E147" s="88" t="s">
        <v>410</v>
      </c>
      <c r="F147" s="1"/>
      <c r="G147" s="1"/>
      <c r="H147" s="1"/>
      <c r="I147" s="1"/>
      <c r="J147" s="1"/>
      <c r="K147" s="59"/>
    </row>
    <row r="148" spans="1:11" ht="24" customHeight="1" outlineLevel="1" x14ac:dyDescent="0.25">
      <c r="A148" s="68"/>
      <c r="B148" s="61"/>
      <c r="C148" s="61"/>
      <c r="D148" s="2">
        <v>2023</v>
      </c>
      <c r="E148" s="88"/>
      <c r="F148" s="1"/>
      <c r="G148" s="1"/>
      <c r="H148" s="1"/>
      <c r="I148" s="1"/>
      <c r="J148" s="1"/>
      <c r="K148" s="59"/>
    </row>
    <row r="149" spans="1:11" ht="24" customHeight="1" outlineLevel="1" x14ac:dyDescent="0.25">
      <c r="A149" s="68"/>
      <c r="B149" s="61"/>
      <c r="C149" s="61"/>
      <c r="D149" s="2" t="s">
        <v>373</v>
      </c>
      <c r="E149" s="1"/>
      <c r="F149" s="1"/>
      <c r="G149" s="1"/>
      <c r="H149" s="1"/>
      <c r="I149" s="1"/>
      <c r="J149" s="1"/>
      <c r="K149" s="59"/>
    </row>
    <row r="150" spans="1:11" ht="42.75" customHeight="1" outlineLevel="1" x14ac:dyDescent="0.25">
      <c r="A150" s="68" t="s">
        <v>62</v>
      </c>
      <c r="B150" s="61" t="s">
        <v>63</v>
      </c>
      <c r="C150" s="61" t="s">
        <v>60</v>
      </c>
      <c r="D150" s="2">
        <v>2019</v>
      </c>
      <c r="E150" s="1" t="s">
        <v>142</v>
      </c>
      <c r="F150" s="19">
        <f>G150+H150+I150+J150</f>
        <v>4400000</v>
      </c>
      <c r="G150" s="19">
        <v>0</v>
      </c>
      <c r="H150" s="19">
        <v>4400000</v>
      </c>
      <c r="I150" s="19">
        <v>0</v>
      </c>
      <c r="J150" s="19">
        <v>0</v>
      </c>
      <c r="K150" s="59" t="s">
        <v>61</v>
      </c>
    </row>
    <row r="151" spans="1:11" ht="18.75" customHeight="1" outlineLevel="1" x14ac:dyDescent="0.25">
      <c r="A151" s="68"/>
      <c r="B151" s="61"/>
      <c r="C151" s="61"/>
      <c r="D151" s="2">
        <v>2020</v>
      </c>
      <c r="E151" s="22"/>
      <c r="F151" s="1"/>
      <c r="G151" s="1"/>
      <c r="H151" s="1"/>
      <c r="I151" s="1"/>
      <c r="J151" s="1"/>
      <c r="K151" s="59"/>
    </row>
    <row r="152" spans="1:11" ht="18.75" customHeight="1" outlineLevel="1" x14ac:dyDescent="0.25">
      <c r="A152" s="68"/>
      <c r="B152" s="61"/>
      <c r="C152" s="61"/>
      <c r="D152" s="2">
        <v>2021</v>
      </c>
      <c r="E152" s="22"/>
      <c r="F152" s="1"/>
      <c r="G152" s="1"/>
      <c r="H152" s="1"/>
      <c r="I152" s="1"/>
      <c r="J152" s="1"/>
      <c r="K152" s="59"/>
    </row>
    <row r="153" spans="1:11" ht="18" customHeight="1" outlineLevel="1" x14ac:dyDescent="0.25">
      <c r="A153" s="68"/>
      <c r="B153" s="61"/>
      <c r="C153" s="61"/>
      <c r="D153" s="2">
        <v>2022</v>
      </c>
      <c r="E153" s="1"/>
      <c r="F153" s="1"/>
      <c r="G153" s="1"/>
      <c r="H153" s="1"/>
      <c r="I153" s="1"/>
      <c r="J153" s="1"/>
      <c r="K153" s="59"/>
    </row>
    <row r="154" spans="1:11" ht="16.5" customHeight="1" outlineLevel="1" x14ac:dyDescent="0.25">
      <c r="A154" s="68"/>
      <c r="B154" s="61"/>
      <c r="C154" s="61"/>
      <c r="D154" s="2">
        <v>2023</v>
      </c>
      <c r="E154" s="1"/>
      <c r="F154" s="1"/>
      <c r="G154" s="1"/>
      <c r="H154" s="1"/>
      <c r="I154" s="1"/>
      <c r="J154" s="1"/>
      <c r="K154" s="59"/>
    </row>
    <row r="155" spans="1:11" ht="16.5" customHeight="1" outlineLevel="1" x14ac:dyDescent="0.25">
      <c r="A155" s="68"/>
      <c r="B155" s="61"/>
      <c r="C155" s="61"/>
      <c r="D155" s="2">
        <v>2024</v>
      </c>
      <c r="E155" s="1"/>
      <c r="F155" s="1"/>
      <c r="G155" s="1"/>
      <c r="H155" s="1"/>
      <c r="I155" s="1"/>
      <c r="J155" s="1"/>
      <c r="K155" s="59"/>
    </row>
    <row r="156" spans="1:11" ht="48.75" customHeight="1" outlineLevel="1" x14ac:dyDescent="0.25">
      <c r="A156" s="68"/>
      <c r="B156" s="61"/>
      <c r="C156" s="61"/>
      <c r="D156" s="2" t="s">
        <v>370</v>
      </c>
      <c r="E156" s="1" t="s">
        <v>277</v>
      </c>
      <c r="F156" s="1"/>
      <c r="G156" s="1"/>
      <c r="H156" s="1"/>
      <c r="I156" s="1"/>
      <c r="J156" s="1"/>
      <c r="K156" s="59"/>
    </row>
    <row r="157" spans="1:11" ht="33.75" customHeight="1" outlineLevel="1" x14ac:dyDescent="0.25">
      <c r="A157" s="68" t="s">
        <v>64</v>
      </c>
      <c r="B157" s="61" t="s">
        <v>65</v>
      </c>
      <c r="C157" s="61" t="s">
        <v>60</v>
      </c>
      <c r="D157" s="2">
        <v>2020</v>
      </c>
      <c r="E157" s="1" t="s">
        <v>143</v>
      </c>
      <c r="F157" s="1"/>
      <c r="G157" s="1"/>
      <c r="H157" s="1"/>
      <c r="I157" s="1"/>
      <c r="J157" s="1"/>
      <c r="K157" s="59" t="s">
        <v>61</v>
      </c>
    </row>
    <row r="158" spans="1:11" ht="21.75" customHeight="1" outlineLevel="1" x14ac:dyDescent="0.25">
      <c r="A158" s="68"/>
      <c r="B158" s="61"/>
      <c r="C158" s="61"/>
      <c r="D158" s="2">
        <v>2021</v>
      </c>
      <c r="E158" s="1"/>
      <c r="F158" s="1"/>
      <c r="G158" s="1"/>
      <c r="H158" s="1"/>
      <c r="I158" s="1"/>
      <c r="J158" s="1"/>
      <c r="K158" s="59"/>
    </row>
    <row r="159" spans="1:11" ht="33.75" customHeight="1" outlineLevel="1" x14ac:dyDescent="0.25">
      <c r="A159" s="68"/>
      <c r="B159" s="61"/>
      <c r="C159" s="61"/>
      <c r="D159" s="2">
        <v>2022</v>
      </c>
      <c r="E159" s="1" t="s">
        <v>411</v>
      </c>
      <c r="F159" s="1"/>
      <c r="G159" s="1"/>
      <c r="H159" s="1"/>
      <c r="I159" s="1"/>
      <c r="J159" s="1"/>
      <c r="K159" s="59"/>
    </row>
    <row r="160" spans="1:11" ht="15" customHeight="1" outlineLevel="1" x14ac:dyDescent="0.25">
      <c r="A160" s="68"/>
      <c r="B160" s="61"/>
      <c r="C160" s="61"/>
      <c r="D160" s="2">
        <v>2023</v>
      </c>
      <c r="E160" s="1"/>
      <c r="F160" s="1"/>
      <c r="G160" s="1"/>
      <c r="H160" s="1"/>
      <c r="I160" s="1"/>
      <c r="J160" s="1"/>
      <c r="K160" s="59"/>
    </row>
    <row r="161" spans="1:11" ht="15" customHeight="1" outlineLevel="1" x14ac:dyDescent="0.25">
      <c r="A161" s="68"/>
      <c r="B161" s="61"/>
      <c r="C161" s="61"/>
      <c r="D161" s="2">
        <v>2024</v>
      </c>
      <c r="E161" s="1"/>
      <c r="F161" s="1"/>
      <c r="G161" s="1"/>
      <c r="H161" s="1"/>
      <c r="I161" s="1"/>
      <c r="J161" s="1"/>
      <c r="K161" s="59"/>
    </row>
    <row r="162" spans="1:11" ht="15" customHeight="1" outlineLevel="1" x14ac:dyDescent="0.25">
      <c r="A162" s="68"/>
      <c r="B162" s="61"/>
      <c r="C162" s="61"/>
      <c r="D162" s="2" t="s">
        <v>370</v>
      </c>
      <c r="E162" s="1"/>
      <c r="F162" s="1"/>
      <c r="G162" s="1"/>
      <c r="H162" s="1"/>
      <c r="I162" s="1"/>
      <c r="J162" s="1"/>
      <c r="K162" s="59"/>
    </row>
    <row r="163" spans="1:11" ht="23.25" customHeight="1" outlineLevel="1" x14ac:dyDescent="0.25">
      <c r="A163" s="68" t="s">
        <v>66</v>
      </c>
      <c r="B163" s="61" t="s">
        <v>67</v>
      </c>
      <c r="C163" s="61" t="s">
        <v>60</v>
      </c>
      <c r="D163" s="2">
        <v>2019</v>
      </c>
      <c r="E163" s="1" t="s">
        <v>144</v>
      </c>
      <c r="F163" s="19">
        <f>G163+H163+I163+J163</f>
        <v>380000</v>
      </c>
      <c r="G163" s="19">
        <v>0</v>
      </c>
      <c r="H163" s="19">
        <v>380000</v>
      </c>
      <c r="I163" s="19">
        <v>0</v>
      </c>
      <c r="J163" s="19">
        <v>0</v>
      </c>
      <c r="K163" s="59" t="s">
        <v>61</v>
      </c>
    </row>
    <row r="164" spans="1:11" ht="16.5" customHeight="1" outlineLevel="1" x14ac:dyDescent="0.25">
      <c r="A164" s="68"/>
      <c r="B164" s="61"/>
      <c r="C164" s="61"/>
      <c r="D164" s="2">
        <v>2020</v>
      </c>
      <c r="E164" s="1"/>
      <c r="F164" s="1"/>
      <c r="G164" s="1"/>
      <c r="H164" s="1"/>
      <c r="I164" s="1"/>
      <c r="J164" s="1"/>
      <c r="K164" s="59"/>
    </row>
    <row r="165" spans="1:11" ht="24.75" customHeight="1" outlineLevel="1" x14ac:dyDescent="0.25">
      <c r="A165" s="68"/>
      <c r="B165" s="61"/>
      <c r="C165" s="61"/>
      <c r="D165" s="2">
        <v>2021</v>
      </c>
      <c r="E165" s="1" t="s">
        <v>278</v>
      </c>
      <c r="F165" s="1"/>
      <c r="G165" s="1"/>
      <c r="H165" s="1"/>
      <c r="I165" s="1"/>
      <c r="J165" s="1"/>
      <c r="K165" s="59"/>
    </row>
    <row r="166" spans="1:11" ht="38.25" customHeight="1" outlineLevel="1" x14ac:dyDescent="0.25">
      <c r="A166" s="68"/>
      <c r="B166" s="61"/>
      <c r="C166" s="61"/>
      <c r="D166" s="2">
        <v>2022</v>
      </c>
      <c r="E166" s="1" t="s">
        <v>412</v>
      </c>
      <c r="F166" s="1"/>
      <c r="G166" s="1"/>
      <c r="H166" s="1"/>
      <c r="I166" s="1"/>
      <c r="J166" s="1"/>
      <c r="K166" s="59"/>
    </row>
    <row r="167" spans="1:11" ht="15" customHeight="1" outlineLevel="1" x14ac:dyDescent="0.25">
      <c r="A167" s="68"/>
      <c r="B167" s="61"/>
      <c r="C167" s="61"/>
      <c r="D167" s="2">
        <v>2023</v>
      </c>
      <c r="E167" s="1"/>
      <c r="F167" s="1"/>
      <c r="G167" s="1"/>
      <c r="H167" s="1"/>
      <c r="I167" s="1"/>
      <c r="J167" s="1"/>
      <c r="K167" s="59"/>
    </row>
    <row r="168" spans="1:11" ht="15" customHeight="1" outlineLevel="1" x14ac:dyDescent="0.25">
      <c r="A168" s="68"/>
      <c r="B168" s="61"/>
      <c r="C168" s="61"/>
      <c r="D168" s="2">
        <v>2024</v>
      </c>
      <c r="E168" s="1"/>
      <c r="F168" s="1"/>
      <c r="G168" s="1"/>
      <c r="H168" s="1"/>
      <c r="I168" s="1"/>
      <c r="J168" s="1"/>
      <c r="K168" s="59"/>
    </row>
    <row r="169" spans="1:11" ht="15" customHeight="1" outlineLevel="1" x14ac:dyDescent="0.25">
      <c r="A169" s="68"/>
      <c r="B169" s="61"/>
      <c r="C169" s="61"/>
      <c r="D169" s="2" t="s">
        <v>370</v>
      </c>
      <c r="E169" s="1"/>
      <c r="F169" s="1"/>
      <c r="G169" s="1"/>
      <c r="H169" s="1"/>
      <c r="I169" s="1"/>
      <c r="J169" s="1"/>
      <c r="K169" s="59"/>
    </row>
    <row r="170" spans="1:11" ht="36" customHeight="1" outlineLevel="1" x14ac:dyDescent="0.25">
      <c r="A170" s="68" t="s">
        <v>68</v>
      </c>
      <c r="B170" s="61" t="s">
        <v>69</v>
      </c>
      <c r="C170" s="61" t="s">
        <v>60</v>
      </c>
      <c r="D170" s="2">
        <v>2022</v>
      </c>
      <c r="E170" s="18" t="s">
        <v>413</v>
      </c>
      <c r="F170" s="1"/>
      <c r="G170" s="1"/>
      <c r="H170" s="1"/>
      <c r="I170" s="1"/>
      <c r="J170" s="1"/>
      <c r="K170" s="59"/>
    </row>
    <row r="171" spans="1:11" ht="15" customHeight="1" outlineLevel="1" x14ac:dyDescent="0.25">
      <c r="A171" s="68"/>
      <c r="B171" s="61"/>
      <c r="C171" s="61"/>
      <c r="D171" s="2">
        <v>2023</v>
      </c>
      <c r="E171" s="18"/>
      <c r="F171" s="1"/>
      <c r="G171" s="1"/>
      <c r="H171" s="1"/>
      <c r="I171" s="1"/>
      <c r="J171" s="1"/>
      <c r="K171" s="59"/>
    </row>
    <row r="172" spans="1:11" ht="15" customHeight="1" outlineLevel="1" x14ac:dyDescent="0.25">
      <c r="A172" s="68"/>
      <c r="B172" s="61"/>
      <c r="C172" s="61"/>
      <c r="D172" s="2">
        <v>2024</v>
      </c>
      <c r="E172" s="18"/>
      <c r="F172" s="1"/>
      <c r="G172" s="1"/>
      <c r="H172" s="1"/>
      <c r="I172" s="1"/>
      <c r="J172" s="1"/>
      <c r="K172" s="59"/>
    </row>
    <row r="173" spans="1:11" ht="15" customHeight="1" outlineLevel="1" x14ac:dyDescent="0.25">
      <c r="A173" s="68"/>
      <c r="B173" s="61"/>
      <c r="C173" s="61"/>
      <c r="D173" s="2" t="s">
        <v>370</v>
      </c>
      <c r="E173" s="1"/>
      <c r="F173" s="1"/>
      <c r="G173" s="1"/>
      <c r="H173" s="1"/>
      <c r="I173" s="1"/>
      <c r="J173" s="1"/>
      <c r="K173" s="59"/>
    </row>
    <row r="174" spans="1:11" ht="37.5" customHeight="1" outlineLevel="1" x14ac:dyDescent="0.25">
      <c r="A174" s="68" t="s">
        <v>70</v>
      </c>
      <c r="B174" s="61" t="s">
        <v>71</v>
      </c>
      <c r="C174" s="61" t="s">
        <v>60</v>
      </c>
      <c r="D174" s="2">
        <v>2019</v>
      </c>
      <c r="E174" s="1" t="s">
        <v>279</v>
      </c>
      <c r="F174" s="19">
        <f>G174+H174+I174+J174</f>
        <v>60000</v>
      </c>
      <c r="G174" s="19">
        <v>0</v>
      </c>
      <c r="H174" s="19">
        <v>0</v>
      </c>
      <c r="I174" s="19">
        <v>0</v>
      </c>
      <c r="J174" s="19">
        <v>60000</v>
      </c>
      <c r="K174" s="59" t="s">
        <v>61</v>
      </c>
    </row>
    <row r="175" spans="1:11" ht="18.75" customHeight="1" outlineLevel="1" x14ac:dyDescent="0.25">
      <c r="A175" s="68"/>
      <c r="B175" s="61"/>
      <c r="C175" s="61"/>
      <c r="D175" s="2">
        <v>2020</v>
      </c>
      <c r="E175" s="22"/>
      <c r="F175" s="1"/>
      <c r="G175" s="1"/>
      <c r="H175" s="1"/>
      <c r="I175" s="1"/>
      <c r="J175" s="1"/>
      <c r="K175" s="59"/>
    </row>
    <row r="176" spans="1:11" ht="24" customHeight="1" outlineLevel="1" x14ac:dyDescent="0.25">
      <c r="A176" s="68"/>
      <c r="B176" s="61"/>
      <c r="C176" s="61"/>
      <c r="D176" s="2">
        <v>2021</v>
      </c>
      <c r="E176" s="18"/>
      <c r="F176" s="1"/>
      <c r="G176" s="1"/>
      <c r="H176" s="1"/>
      <c r="I176" s="1"/>
      <c r="J176" s="1"/>
      <c r="K176" s="59"/>
    </row>
    <row r="177" spans="1:11" ht="22.5" customHeight="1" outlineLevel="1" x14ac:dyDescent="0.25">
      <c r="A177" s="68"/>
      <c r="B177" s="61"/>
      <c r="C177" s="61"/>
      <c r="D177" s="2">
        <v>2022</v>
      </c>
      <c r="E177" s="18"/>
      <c r="F177" s="1"/>
      <c r="G177" s="1"/>
      <c r="H177" s="1"/>
      <c r="I177" s="1"/>
      <c r="J177" s="1"/>
      <c r="K177" s="59"/>
    </row>
    <row r="178" spans="1:11" ht="22.5" customHeight="1" outlineLevel="1" x14ac:dyDescent="0.25">
      <c r="A178" s="68"/>
      <c r="B178" s="61"/>
      <c r="C178" s="61"/>
      <c r="D178" s="2">
        <v>2023</v>
      </c>
      <c r="E178" s="1" t="s">
        <v>211</v>
      </c>
      <c r="F178" s="1"/>
      <c r="G178" s="1"/>
      <c r="H178" s="1"/>
      <c r="I178" s="1"/>
      <c r="J178" s="1"/>
      <c r="K178" s="59"/>
    </row>
    <row r="179" spans="1:11" ht="63.75" customHeight="1" outlineLevel="1" x14ac:dyDescent="0.25">
      <c r="A179" s="68"/>
      <c r="B179" s="61"/>
      <c r="C179" s="61"/>
      <c r="D179" s="2" t="s">
        <v>373</v>
      </c>
      <c r="E179" s="1" t="s">
        <v>145</v>
      </c>
      <c r="F179" s="1"/>
      <c r="G179" s="1"/>
      <c r="H179" s="1"/>
      <c r="I179" s="1"/>
      <c r="J179" s="1"/>
      <c r="K179" s="59"/>
    </row>
    <row r="180" spans="1:11" ht="24" customHeight="1" outlineLevel="1" x14ac:dyDescent="0.25">
      <c r="A180" s="68" t="s">
        <v>72</v>
      </c>
      <c r="B180" s="61" t="s">
        <v>157</v>
      </c>
      <c r="C180" s="61" t="s">
        <v>60</v>
      </c>
      <c r="D180" s="2">
        <v>2023</v>
      </c>
      <c r="E180" s="1" t="s">
        <v>212</v>
      </c>
      <c r="F180" s="1"/>
      <c r="G180" s="1"/>
      <c r="H180" s="1"/>
      <c r="I180" s="1"/>
      <c r="J180" s="1"/>
      <c r="K180" s="59" t="s">
        <v>61</v>
      </c>
    </row>
    <row r="181" spans="1:11" ht="24" customHeight="1" outlineLevel="1" x14ac:dyDescent="0.25">
      <c r="A181" s="68"/>
      <c r="B181" s="61"/>
      <c r="C181" s="61"/>
      <c r="D181" s="2" t="s">
        <v>373</v>
      </c>
      <c r="E181" s="1" t="s">
        <v>146</v>
      </c>
      <c r="F181" s="1"/>
      <c r="G181" s="1"/>
      <c r="H181" s="1"/>
      <c r="I181" s="1"/>
      <c r="J181" s="1"/>
      <c r="K181" s="59"/>
    </row>
    <row r="182" spans="1:11" ht="24" customHeight="1" outlineLevel="1" x14ac:dyDescent="0.25">
      <c r="A182" s="68" t="s">
        <v>73</v>
      </c>
      <c r="B182" s="61" t="s">
        <v>192</v>
      </c>
      <c r="C182" s="61" t="s">
        <v>60</v>
      </c>
      <c r="D182" s="2">
        <v>2023</v>
      </c>
      <c r="E182" s="1" t="s">
        <v>49</v>
      </c>
      <c r="F182" s="1"/>
      <c r="G182" s="1"/>
      <c r="H182" s="1"/>
      <c r="I182" s="1"/>
      <c r="J182" s="1"/>
      <c r="K182" s="59" t="s">
        <v>61</v>
      </c>
    </row>
    <row r="183" spans="1:11" ht="37.5" customHeight="1" outlineLevel="1" x14ac:dyDescent="0.25">
      <c r="A183" s="68"/>
      <c r="B183" s="61"/>
      <c r="C183" s="61"/>
      <c r="D183" s="2" t="s">
        <v>373</v>
      </c>
      <c r="E183" s="1" t="s">
        <v>280</v>
      </c>
      <c r="F183" s="1"/>
      <c r="G183" s="1"/>
      <c r="H183" s="1"/>
      <c r="I183" s="1"/>
      <c r="J183" s="1"/>
      <c r="K183" s="59"/>
    </row>
    <row r="184" spans="1:11" ht="30" customHeight="1" outlineLevel="1" x14ac:dyDescent="0.25">
      <c r="A184" s="68" t="s">
        <v>74</v>
      </c>
      <c r="B184" s="61" t="s">
        <v>193</v>
      </c>
      <c r="C184" s="61" t="s">
        <v>60</v>
      </c>
      <c r="D184" s="2">
        <v>2023</v>
      </c>
      <c r="E184" s="1" t="s">
        <v>147</v>
      </c>
      <c r="F184" s="1"/>
      <c r="G184" s="1"/>
      <c r="H184" s="1"/>
      <c r="I184" s="1"/>
      <c r="J184" s="1"/>
      <c r="K184" s="59" t="s">
        <v>61</v>
      </c>
    </row>
    <row r="185" spans="1:11" ht="38.25" customHeight="1" outlineLevel="1" x14ac:dyDescent="0.25">
      <c r="A185" s="68"/>
      <c r="B185" s="61"/>
      <c r="C185" s="61"/>
      <c r="D185" s="2" t="s">
        <v>373</v>
      </c>
      <c r="E185" s="1" t="s">
        <v>190</v>
      </c>
      <c r="F185" s="1"/>
      <c r="G185" s="1"/>
      <c r="H185" s="1"/>
      <c r="I185" s="1"/>
      <c r="J185" s="1"/>
      <c r="K185" s="59"/>
    </row>
    <row r="186" spans="1:11" ht="25.5" customHeight="1" outlineLevel="1" x14ac:dyDescent="0.25">
      <c r="A186" s="68" t="s">
        <v>75</v>
      </c>
      <c r="B186" s="61" t="s">
        <v>78</v>
      </c>
      <c r="C186" s="61" t="s">
        <v>60</v>
      </c>
      <c r="D186" s="2">
        <v>2023</v>
      </c>
      <c r="E186" s="1" t="s">
        <v>147</v>
      </c>
      <c r="F186" s="1"/>
      <c r="G186" s="1"/>
      <c r="H186" s="1"/>
      <c r="I186" s="1"/>
      <c r="J186" s="1"/>
      <c r="K186" s="59" t="s">
        <v>61</v>
      </c>
    </row>
    <row r="187" spans="1:11" ht="53.25" customHeight="1" outlineLevel="1" x14ac:dyDescent="0.25">
      <c r="A187" s="68"/>
      <c r="B187" s="61"/>
      <c r="C187" s="61"/>
      <c r="D187" s="2" t="s">
        <v>373</v>
      </c>
      <c r="E187" s="1" t="s">
        <v>148</v>
      </c>
      <c r="F187" s="1"/>
      <c r="G187" s="1"/>
      <c r="H187" s="1"/>
      <c r="I187" s="1"/>
      <c r="J187" s="1"/>
      <c r="K187" s="59"/>
    </row>
    <row r="188" spans="1:11" ht="20.25" customHeight="1" outlineLevel="1" x14ac:dyDescent="0.25">
      <c r="A188" s="68" t="s">
        <v>76</v>
      </c>
      <c r="B188" s="61" t="s">
        <v>81</v>
      </c>
      <c r="C188" s="61" t="s">
        <v>60</v>
      </c>
      <c r="D188" s="2">
        <v>2023</v>
      </c>
      <c r="E188" s="1" t="s">
        <v>140</v>
      </c>
      <c r="F188" s="1"/>
      <c r="G188" s="1"/>
      <c r="H188" s="1"/>
      <c r="I188" s="1"/>
      <c r="J188" s="1"/>
      <c r="K188" s="59" t="s">
        <v>61</v>
      </c>
    </row>
    <row r="189" spans="1:11" ht="49.5" customHeight="1" outlineLevel="1" x14ac:dyDescent="0.25">
      <c r="A189" s="68"/>
      <c r="B189" s="61"/>
      <c r="C189" s="61"/>
      <c r="D189" s="2" t="s">
        <v>373</v>
      </c>
      <c r="E189" s="1" t="s">
        <v>188</v>
      </c>
      <c r="F189" s="1"/>
      <c r="G189" s="1"/>
      <c r="H189" s="1"/>
      <c r="I189" s="1"/>
      <c r="J189" s="1"/>
      <c r="K189" s="59"/>
    </row>
    <row r="190" spans="1:11" ht="34.5" customHeight="1" outlineLevel="1" x14ac:dyDescent="0.25">
      <c r="A190" s="68" t="s">
        <v>77</v>
      </c>
      <c r="B190" s="61" t="s">
        <v>282</v>
      </c>
      <c r="C190" s="61" t="s">
        <v>60</v>
      </c>
      <c r="D190" s="2">
        <v>2020</v>
      </c>
      <c r="E190" s="1" t="s">
        <v>158</v>
      </c>
      <c r="F190" s="18"/>
      <c r="G190" s="18"/>
      <c r="H190" s="18"/>
      <c r="I190" s="18"/>
      <c r="J190" s="18"/>
      <c r="K190" s="59" t="s">
        <v>61</v>
      </c>
    </row>
    <row r="191" spans="1:11" ht="24" customHeight="1" outlineLevel="1" x14ac:dyDescent="0.25">
      <c r="A191" s="68"/>
      <c r="B191" s="61"/>
      <c r="C191" s="61"/>
      <c r="D191" s="2">
        <v>2021</v>
      </c>
      <c r="E191" s="22" t="s">
        <v>281</v>
      </c>
      <c r="F191" s="18"/>
      <c r="G191" s="18"/>
      <c r="H191" s="18"/>
      <c r="I191" s="18"/>
      <c r="J191" s="18"/>
      <c r="K191" s="59"/>
    </row>
    <row r="192" spans="1:11" ht="54" customHeight="1" outlineLevel="1" x14ac:dyDescent="0.25">
      <c r="A192" s="68"/>
      <c r="B192" s="61"/>
      <c r="C192" s="61"/>
      <c r="D192" s="2">
        <v>2022</v>
      </c>
      <c r="E192" s="1" t="s">
        <v>414</v>
      </c>
      <c r="F192" s="1"/>
      <c r="G192" s="1"/>
      <c r="H192" s="1"/>
      <c r="I192" s="1"/>
      <c r="J192" s="1"/>
      <c r="K192" s="59"/>
    </row>
    <row r="193" spans="1:11" ht="97.5" customHeight="1" outlineLevel="1" x14ac:dyDescent="0.25">
      <c r="A193" s="37" t="s">
        <v>79</v>
      </c>
      <c r="B193" s="2" t="s">
        <v>154</v>
      </c>
      <c r="C193" s="2" t="s">
        <v>169</v>
      </c>
      <c r="D193" s="2">
        <v>2020</v>
      </c>
      <c r="E193" s="1" t="s">
        <v>156</v>
      </c>
      <c r="F193" s="1"/>
      <c r="G193" s="1"/>
      <c r="H193" s="1"/>
      <c r="I193" s="1"/>
      <c r="J193" s="1"/>
      <c r="K193" s="7" t="s">
        <v>61</v>
      </c>
    </row>
    <row r="194" spans="1:11" ht="118.5" customHeight="1" outlineLevel="1" x14ac:dyDescent="0.25">
      <c r="A194" s="37" t="s">
        <v>80</v>
      </c>
      <c r="B194" s="2" t="s">
        <v>84</v>
      </c>
      <c r="C194" s="2" t="s">
        <v>170</v>
      </c>
      <c r="D194" s="2">
        <v>2019</v>
      </c>
      <c r="E194" s="1" t="s">
        <v>283</v>
      </c>
      <c r="F194" s="19">
        <f>G194+H194+I194+J194</f>
        <v>4105869</v>
      </c>
      <c r="G194" s="19">
        <v>0</v>
      </c>
      <c r="H194" s="19">
        <v>3572105.89</v>
      </c>
      <c r="I194" s="19">
        <v>533763.11</v>
      </c>
      <c r="J194" s="19">
        <v>0</v>
      </c>
      <c r="K194" s="7" t="s">
        <v>85</v>
      </c>
    </row>
    <row r="195" spans="1:11" ht="72.75" customHeight="1" outlineLevel="1" x14ac:dyDescent="0.25">
      <c r="A195" s="68" t="s">
        <v>82</v>
      </c>
      <c r="B195" s="61" t="s">
        <v>168</v>
      </c>
      <c r="C195" s="61" t="s">
        <v>60</v>
      </c>
      <c r="D195" s="2">
        <v>2022</v>
      </c>
      <c r="E195" s="1" t="s">
        <v>415</v>
      </c>
      <c r="F195" s="1"/>
      <c r="G195" s="1"/>
      <c r="H195" s="1"/>
      <c r="I195" s="1"/>
      <c r="J195" s="1"/>
      <c r="K195" s="59" t="s">
        <v>61</v>
      </c>
    </row>
    <row r="196" spans="1:11" ht="63.75" customHeight="1" outlineLevel="1" x14ac:dyDescent="0.25">
      <c r="A196" s="68"/>
      <c r="B196" s="61"/>
      <c r="C196" s="61"/>
      <c r="D196" s="2">
        <v>2023</v>
      </c>
      <c r="E196" s="1" t="s">
        <v>416</v>
      </c>
      <c r="F196" s="1"/>
      <c r="G196" s="1"/>
      <c r="H196" s="1"/>
      <c r="I196" s="1"/>
      <c r="J196" s="1"/>
      <c r="K196" s="59"/>
    </row>
    <row r="197" spans="1:11" ht="18" customHeight="1" outlineLevel="1" x14ac:dyDescent="0.25">
      <c r="A197" s="68"/>
      <c r="B197" s="61"/>
      <c r="C197" s="61"/>
      <c r="D197" s="2">
        <v>2024</v>
      </c>
      <c r="E197" s="1"/>
      <c r="F197" s="1"/>
      <c r="G197" s="1"/>
      <c r="H197" s="1"/>
      <c r="I197" s="1"/>
      <c r="J197" s="1"/>
      <c r="K197" s="59"/>
    </row>
    <row r="198" spans="1:11" ht="68.25" customHeight="1" outlineLevel="1" x14ac:dyDescent="0.25">
      <c r="A198" s="68"/>
      <c r="B198" s="61"/>
      <c r="C198" s="61"/>
      <c r="D198" s="2" t="s">
        <v>370</v>
      </c>
      <c r="E198" s="1" t="s">
        <v>417</v>
      </c>
      <c r="F198" s="1"/>
      <c r="G198" s="1"/>
      <c r="H198" s="1"/>
      <c r="I198" s="1"/>
      <c r="J198" s="1"/>
      <c r="K198" s="59"/>
    </row>
    <row r="199" spans="1:11" ht="58.5" customHeight="1" outlineLevel="1" x14ac:dyDescent="0.25">
      <c r="A199" s="37" t="s">
        <v>83</v>
      </c>
      <c r="B199" s="2" t="s">
        <v>290</v>
      </c>
      <c r="C199" s="2" t="s">
        <v>60</v>
      </c>
      <c r="D199" s="2">
        <v>2022</v>
      </c>
      <c r="E199" s="1" t="s">
        <v>418</v>
      </c>
      <c r="F199" s="1"/>
      <c r="G199" s="1"/>
      <c r="H199" s="1"/>
      <c r="I199" s="1"/>
      <c r="J199" s="1"/>
      <c r="K199" s="7" t="s">
        <v>61</v>
      </c>
    </row>
    <row r="200" spans="1:11" ht="24" customHeight="1" outlineLevel="1" x14ac:dyDescent="0.25">
      <c r="A200" s="68" t="s">
        <v>86</v>
      </c>
      <c r="B200" s="61" t="s">
        <v>162</v>
      </c>
      <c r="C200" s="61" t="s">
        <v>60</v>
      </c>
      <c r="D200" s="2">
        <v>2023</v>
      </c>
      <c r="E200" s="1" t="s">
        <v>49</v>
      </c>
      <c r="F200" s="1"/>
      <c r="G200" s="1"/>
      <c r="H200" s="1"/>
      <c r="I200" s="1"/>
      <c r="J200" s="1"/>
      <c r="K200" s="59" t="s">
        <v>61</v>
      </c>
    </row>
    <row r="201" spans="1:11" ht="61.5" customHeight="1" outlineLevel="1" x14ac:dyDescent="0.25">
      <c r="A201" s="68"/>
      <c r="B201" s="61"/>
      <c r="C201" s="61"/>
      <c r="D201" s="2" t="s">
        <v>23</v>
      </c>
      <c r="E201" s="1" t="s">
        <v>284</v>
      </c>
      <c r="F201" s="1"/>
      <c r="G201" s="1"/>
      <c r="H201" s="1"/>
      <c r="I201" s="1"/>
      <c r="J201" s="1"/>
      <c r="K201" s="59"/>
    </row>
    <row r="202" spans="1:11" ht="33" customHeight="1" outlineLevel="1" x14ac:dyDescent="0.25">
      <c r="A202" s="68" t="s">
        <v>155</v>
      </c>
      <c r="B202" s="61" t="s">
        <v>165</v>
      </c>
      <c r="C202" s="61" t="s">
        <v>60</v>
      </c>
      <c r="D202" s="2" t="s">
        <v>288</v>
      </c>
      <c r="E202" s="1" t="s">
        <v>140</v>
      </c>
      <c r="F202" s="1"/>
      <c r="G202" s="1"/>
      <c r="H202" s="1"/>
      <c r="I202" s="1"/>
      <c r="J202" s="1"/>
      <c r="K202" s="59" t="s">
        <v>61</v>
      </c>
    </row>
    <row r="203" spans="1:11" ht="66" customHeight="1" outlineLevel="1" x14ac:dyDescent="0.25">
      <c r="A203" s="68"/>
      <c r="B203" s="61"/>
      <c r="C203" s="61"/>
      <c r="D203" s="2" t="s">
        <v>289</v>
      </c>
      <c r="E203" s="1" t="s">
        <v>166</v>
      </c>
      <c r="F203" s="1"/>
      <c r="G203" s="1"/>
      <c r="H203" s="1"/>
      <c r="I203" s="1"/>
      <c r="J203" s="1"/>
      <c r="K203" s="59"/>
    </row>
    <row r="204" spans="1:11" ht="72" customHeight="1" outlineLevel="1" x14ac:dyDescent="0.25">
      <c r="A204" s="68" t="s">
        <v>163</v>
      </c>
      <c r="B204" s="61" t="s">
        <v>167</v>
      </c>
      <c r="C204" s="61" t="s">
        <v>60</v>
      </c>
      <c r="D204" s="2">
        <v>2021</v>
      </c>
      <c r="E204" s="38" t="s">
        <v>285</v>
      </c>
      <c r="F204" s="1"/>
      <c r="G204" s="1"/>
      <c r="H204" s="1"/>
      <c r="I204" s="1"/>
      <c r="J204" s="1"/>
      <c r="K204" s="59" t="s">
        <v>286</v>
      </c>
    </row>
    <row r="205" spans="1:11" ht="68.25" customHeight="1" outlineLevel="1" x14ac:dyDescent="0.25">
      <c r="A205" s="68"/>
      <c r="B205" s="61"/>
      <c r="C205" s="61"/>
      <c r="D205" s="2">
        <v>2022</v>
      </c>
      <c r="E205" s="1" t="s">
        <v>419</v>
      </c>
      <c r="F205" s="1"/>
      <c r="G205" s="1"/>
      <c r="H205" s="1"/>
      <c r="I205" s="1"/>
      <c r="J205" s="1"/>
      <c r="K205" s="59"/>
    </row>
    <row r="206" spans="1:11" ht="18.75" customHeight="1" outlineLevel="1" x14ac:dyDescent="0.25">
      <c r="A206" s="68"/>
      <c r="B206" s="61"/>
      <c r="C206" s="61"/>
      <c r="D206" s="2">
        <v>2023</v>
      </c>
      <c r="E206" s="1"/>
      <c r="F206" s="1"/>
      <c r="G206" s="1"/>
      <c r="H206" s="1"/>
      <c r="I206" s="1"/>
      <c r="J206" s="1"/>
      <c r="K206" s="59"/>
    </row>
    <row r="207" spans="1:11" ht="21.75" customHeight="1" outlineLevel="1" x14ac:dyDescent="0.25">
      <c r="A207" s="68"/>
      <c r="B207" s="61"/>
      <c r="C207" s="61"/>
      <c r="D207" s="2" t="s">
        <v>23</v>
      </c>
      <c r="E207" s="1"/>
      <c r="F207" s="1"/>
      <c r="G207" s="1"/>
      <c r="H207" s="1"/>
      <c r="I207" s="1"/>
      <c r="J207" s="1"/>
      <c r="K207" s="59"/>
    </row>
    <row r="208" spans="1:11" ht="24" customHeight="1" outlineLevel="1" x14ac:dyDescent="0.25">
      <c r="A208" s="68" t="s">
        <v>164</v>
      </c>
      <c r="B208" s="61" t="s">
        <v>87</v>
      </c>
      <c r="C208" s="61" t="s">
        <v>60</v>
      </c>
      <c r="D208" s="2">
        <v>2019</v>
      </c>
      <c r="E208" s="1" t="s">
        <v>287</v>
      </c>
      <c r="F208" s="1"/>
      <c r="G208" s="1"/>
      <c r="H208" s="1"/>
      <c r="I208" s="1"/>
      <c r="J208" s="1"/>
      <c r="K208" s="59" t="s">
        <v>88</v>
      </c>
    </row>
    <row r="209" spans="1:11" ht="24" customHeight="1" outlineLevel="1" x14ac:dyDescent="0.25">
      <c r="A209" s="68"/>
      <c r="B209" s="61"/>
      <c r="C209" s="61"/>
      <c r="D209" s="2">
        <v>2020</v>
      </c>
      <c r="E209" s="22"/>
      <c r="F209" s="1"/>
      <c r="G209" s="1"/>
      <c r="H209" s="1"/>
      <c r="I209" s="1"/>
      <c r="J209" s="1"/>
      <c r="K209" s="59"/>
    </row>
    <row r="210" spans="1:11" ht="24" customHeight="1" outlineLevel="1" x14ac:dyDescent="0.25">
      <c r="A210" s="68"/>
      <c r="B210" s="61"/>
      <c r="C210" s="61"/>
      <c r="D210" s="2">
        <v>2021</v>
      </c>
      <c r="E210" s="1"/>
      <c r="F210" s="18"/>
      <c r="G210" s="18"/>
      <c r="H210" s="18"/>
      <c r="I210" s="18"/>
      <c r="J210" s="18"/>
      <c r="K210" s="59"/>
    </row>
    <row r="211" spans="1:11" ht="24" customHeight="1" outlineLevel="1" x14ac:dyDescent="0.25">
      <c r="A211" s="68"/>
      <c r="B211" s="61"/>
      <c r="C211" s="61"/>
      <c r="D211" s="2">
        <v>2022</v>
      </c>
      <c r="E211" s="88" t="s">
        <v>149</v>
      </c>
      <c r="F211" s="18"/>
      <c r="G211" s="18"/>
      <c r="H211" s="18"/>
      <c r="I211" s="18"/>
      <c r="J211" s="18"/>
      <c r="K211" s="59"/>
    </row>
    <row r="212" spans="1:11" ht="24" customHeight="1" outlineLevel="1" x14ac:dyDescent="0.25">
      <c r="A212" s="68"/>
      <c r="B212" s="61"/>
      <c r="C212" s="61"/>
      <c r="D212" s="2">
        <v>2023</v>
      </c>
      <c r="E212" s="88"/>
      <c r="F212" s="1"/>
      <c r="G212" s="1"/>
      <c r="H212" s="1"/>
      <c r="I212" s="1"/>
      <c r="J212" s="1"/>
      <c r="K212" s="59"/>
    </row>
    <row r="213" spans="1:11" ht="24" customHeight="1" outlineLevel="1" thickBot="1" x14ac:dyDescent="0.3">
      <c r="A213" s="105"/>
      <c r="B213" s="65"/>
      <c r="C213" s="65"/>
      <c r="D213" s="24" t="s">
        <v>23</v>
      </c>
      <c r="E213" s="25"/>
      <c r="F213" s="25"/>
      <c r="G213" s="25"/>
      <c r="H213" s="25"/>
      <c r="I213" s="25"/>
      <c r="J213" s="25"/>
      <c r="K213" s="69"/>
    </row>
    <row r="214" spans="1:11" s="16" customFormat="1" ht="24.75" customHeight="1" thickBot="1" x14ac:dyDescent="0.3">
      <c r="A214" s="82" t="s">
        <v>89</v>
      </c>
      <c r="B214" s="83"/>
      <c r="C214" s="83"/>
      <c r="D214" s="83"/>
      <c r="E214" s="83"/>
      <c r="F214" s="83"/>
      <c r="G214" s="83"/>
      <c r="H214" s="83"/>
      <c r="I214" s="83"/>
      <c r="J214" s="83"/>
      <c r="K214" s="84"/>
    </row>
    <row r="215" spans="1:11" ht="68.25" customHeight="1" x14ac:dyDescent="0.25">
      <c r="A215" s="64">
        <v>1</v>
      </c>
      <c r="B215" s="67" t="s">
        <v>90</v>
      </c>
      <c r="C215" s="67" t="s">
        <v>171</v>
      </c>
      <c r="D215" s="17">
        <v>2022</v>
      </c>
      <c r="E215" s="35" t="s">
        <v>421</v>
      </c>
      <c r="F215" s="17"/>
      <c r="G215" s="17"/>
      <c r="H215" s="17"/>
      <c r="I215" s="17"/>
      <c r="J215" s="17"/>
      <c r="K215" s="71" t="s">
        <v>91</v>
      </c>
    </row>
    <row r="216" spans="1:11" ht="44.25" customHeight="1" x14ac:dyDescent="0.25">
      <c r="A216" s="60"/>
      <c r="B216" s="61"/>
      <c r="C216" s="61"/>
      <c r="D216" s="2">
        <v>2023</v>
      </c>
      <c r="E216" s="18" t="s">
        <v>499</v>
      </c>
      <c r="F216" s="2"/>
      <c r="G216" s="2"/>
      <c r="H216" s="2"/>
      <c r="I216" s="2"/>
      <c r="J216" s="2"/>
      <c r="K216" s="59"/>
    </row>
    <row r="217" spans="1:11" ht="35.25" customHeight="1" x14ac:dyDescent="0.25">
      <c r="A217" s="60"/>
      <c r="B217" s="61"/>
      <c r="C217" s="61"/>
      <c r="D217" s="2" t="s">
        <v>373</v>
      </c>
      <c r="E217" s="18" t="s">
        <v>500</v>
      </c>
      <c r="F217" s="2"/>
      <c r="G217" s="2"/>
      <c r="H217" s="2"/>
      <c r="I217" s="2"/>
      <c r="J217" s="2"/>
      <c r="K217" s="59"/>
    </row>
    <row r="218" spans="1:11" ht="50.25" customHeight="1" x14ac:dyDescent="0.25">
      <c r="A218" s="60">
        <v>2</v>
      </c>
      <c r="B218" s="61" t="s">
        <v>92</v>
      </c>
      <c r="C218" s="61" t="s">
        <v>301</v>
      </c>
      <c r="D218" s="2">
        <v>2019</v>
      </c>
      <c r="E218" s="18" t="s">
        <v>291</v>
      </c>
      <c r="F218" s="19">
        <f>G218+H218+I218+J218</f>
        <v>4110729.11</v>
      </c>
      <c r="G218" s="19">
        <v>986575</v>
      </c>
      <c r="H218" s="19">
        <v>1789254.88</v>
      </c>
      <c r="I218" s="19">
        <v>1334899.23</v>
      </c>
      <c r="J218" s="19">
        <v>0</v>
      </c>
      <c r="K218" s="59" t="s">
        <v>47</v>
      </c>
    </row>
    <row r="219" spans="1:11" ht="43.5" customHeight="1" x14ac:dyDescent="0.25">
      <c r="A219" s="60"/>
      <c r="B219" s="61"/>
      <c r="C219" s="61"/>
      <c r="D219" s="2">
        <v>2020</v>
      </c>
      <c r="E219" s="18" t="s">
        <v>292</v>
      </c>
      <c r="F219" s="2"/>
      <c r="G219" s="2"/>
      <c r="H219" s="2"/>
      <c r="I219" s="2"/>
      <c r="J219" s="2"/>
      <c r="K219" s="59"/>
    </row>
    <row r="220" spans="1:11" ht="51" customHeight="1" x14ac:dyDescent="0.25">
      <c r="A220" s="60"/>
      <c r="B220" s="61"/>
      <c r="C220" s="61"/>
      <c r="D220" s="2">
        <v>2021</v>
      </c>
      <c r="E220" s="1" t="s">
        <v>293</v>
      </c>
      <c r="F220" s="2"/>
      <c r="G220" s="2"/>
      <c r="H220" s="2"/>
      <c r="I220" s="2"/>
      <c r="J220" s="2"/>
      <c r="K220" s="59"/>
    </row>
    <row r="221" spans="1:11" ht="102" customHeight="1" x14ac:dyDescent="0.25">
      <c r="A221" s="60"/>
      <c r="B221" s="61"/>
      <c r="C221" s="61"/>
      <c r="D221" s="2">
        <v>2022</v>
      </c>
      <c r="E221" s="1" t="s">
        <v>422</v>
      </c>
      <c r="F221" s="2"/>
      <c r="G221" s="2"/>
      <c r="H221" s="2"/>
      <c r="I221" s="2"/>
      <c r="J221" s="2"/>
      <c r="K221" s="59"/>
    </row>
    <row r="222" spans="1:11" ht="52.5" customHeight="1" x14ac:dyDescent="0.25">
      <c r="A222" s="60"/>
      <c r="B222" s="61"/>
      <c r="C222" s="61"/>
      <c r="D222" s="2">
        <v>2023</v>
      </c>
      <c r="E222" s="1" t="s">
        <v>423</v>
      </c>
      <c r="F222" s="2"/>
      <c r="G222" s="2"/>
      <c r="H222" s="2"/>
      <c r="I222" s="2"/>
      <c r="J222" s="2"/>
      <c r="K222" s="59"/>
    </row>
    <row r="223" spans="1:11" ht="54.75" customHeight="1" x14ac:dyDescent="0.25">
      <c r="A223" s="60"/>
      <c r="B223" s="61"/>
      <c r="C223" s="61"/>
      <c r="D223" s="2" t="s">
        <v>373</v>
      </c>
      <c r="E223" s="1" t="s">
        <v>424</v>
      </c>
      <c r="F223" s="2"/>
      <c r="G223" s="2"/>
      <c r="H223" s="2"/>
      <c r="I223" s="2"/>
      <c r="J223" s="2"/>
      <c r="K223" s="59"/>
    </row>
    <row r="224" spans="1:11" ht="54" customHeight="1" x14ac:dyDescent="0.25">
      <c r="A224" s="60">
        <v>3</v>
      </c>
      <c r="B224" s="61" t="s">
        <v>93</v>
      </c>
      <c r="C224" s="61" t="s">
        <v>94</v>
      </c>
      <c r="D224" s="2">
        <v>2019</v>
      </c>
      <c r="E224" s="1" t="s">
        <v>295</v>
      </c>
      <c r="F224" s="1"/>
      <c r="G224" s="1"/>
      <c r="H224" s="1"/>
      <c r="I224" s="1"/>
      <c r="J224" s="1"/>
      <c r="K224" s="59" t="s">
        <v>95</v>
      </c>
    </row>
    <row r="225" spans="1:11" ht="51.75" customHeight="1" x14ac:dyDescent="0.25">
      <c r="A225" s="60"/>
      <c r="B225" s="61"/>
      <c r="C225" s="61"/>
      <c r="D225" s="2">
        <v>2020</v>
      </c>
      <c r="E225" s="1" t="s">
        <v>294</v>
      </c>
      <c r="F225" s="1"/>
      <c r="G225" s="1"/>
      <c r="H225" s="1"/>
      <c r="I225" s="1"/>
      <c r="J225" s="1"/>
      <c r="K225" s="59"/>
    </row>
    <row r="226" spans="1:11" ht="58.5" customHeight="1" x14ac:dyDescent="0.25">
      <c r="A226" s="60"/>
      <c r="B226" s="61"/>
      <c r="C226" s="61"/>
      <c r="D226" s="2">
        <v>2021</v>
      </c>
      <c r="E226" s="1" t="s">
        <v>296</v>
      </c>
      <c r="F226" s="1"/>
      <c r="G226" s="1"/>
      <c r="H226" s="1"/>
      <c r="I226" s="1"/>
      <c r="J226" s="1"/>
      <c r="K226" s="59"/>
    </row>
    <row r="227" spans="1:11" ht="56.25" customHeight="1" x14ac:dyDescent="0.25">
      <c r="A227" s="60"/>
      <c r="B227" s="61"/>
      <c r="C227" s="61"/>
      <c r="D227" s="2">
        <v>2022</v>
      </c>
      <c r="E227" s="9" t="s">
        <v>425</v>
      </c>
      <c r="F227" s="1"/>
      <c r="G227" s="1"/>
      <c r="H227" s="1"/>
      <c r="I227" s="1"/>
      <c r="J227" s="1"/>
      <c r="K227" s="59"/>
    </row>
    <row r="228" spans="1:11" ht="35.1" customHeight="1" x14ac:dyDescent="0.25">
      <c r="A228" s="60"/>
      <c r="B228" s="61"/>
      <c r="C228" s="61"/>
      <c r="D228" s="2">
        <v>2023</v>
      </c>
      <c r="E228" s="97" t="s">
        <v>172</v>
      </c>
      <c r="F228" s="1"/>
      <c r="G228" s="1"/>
      <c r="H228" s="1"/>
      <c r="I228" s="1"/>
      <c r="J228" s="1"/>
      <c r="K228" s="59"/>
    </row>
    <row r="229" spans="1:11" ht="49.5" customHeight="1" x14ac:dyDescent="0.25">
      <c r="A229" s="60"/>
      <c r="B229" s="61"/>
      <c r="C229" s="61"/>
      <c r="D229" s="2" t="s">
        <v>373</v>
      </c>
      <c r="E229" s="98"/>
      <c r="F229" s="1"/>
      <c r="G229" s="1"/>
      <c r="H229" s="1"/>
      <c r="I229" s="1"/>
      <c r="J229" s="1"/>
      <c r="K229" s="59"/>
    </row>
    <row r="230" spans="1:11" ht="63" customHeight="1" x14ac:dyDescent="0.25">
      <c r="A230" s="21">
        <v>4</v>
      </c>
      <c r="B230" s="57" t="s">
        <v>180</v>
      </c>
      <c r="C230" s="54" t="s">
        <v>94</v>
      </c>
      <c r="D230" s="2" t="s">
        <v>373</v>
      </c>
      <c r="E230" s="1" t="s">
        <v>173</v>
      </c>
      <c r="F230" s="1"/>
      <c r="G230" s="1"/>
      <c r="H230" s="1"/>
      <c r="I230" s="1"/>
      <c r="J230" s="1"/>
      <c r="K230" s="7" t="s">
        <v>300</v>
      </c>
    </row>
    <row r="231" spans="1:11" ht="59.25" customHeight="1" x14ac:dyDescent="0.25">
      <c r="A231" s="60">
        <v>5</v>
      </c>
      <c r="B231" s="61" t="s">
        <v>198</v>
      </c>
      <c r="C231" s="61" t="s">
        <v>199</v>
      </c>
      <c r="D231" s="2">
        <v>2021</v>
      </c>
      <c r="E231" s="1" t="s">
        <v>297</v>
      </c>
      <c r="F231" s="1"/>
      <c r="G231" s="1"/>
      <c r="H231" s="1"/>
      <c r="I231" s="1"/>
      <c r="J231" s="1"/>
      <c r="K231" s="59" t="s">
        <v>299</v>
      </c>
    </row>
    <row r="232" spans="1:11" ht="77.25" customHeight="1" x14ac:dyDescent="0.25">
      <c r="A232" s="60"/>
      <c r="B232" s="61"/>
      <c r="C232" s="61"/>
      <c r="D232" s="2">
        <v>2022</v>
      </c>
      <c r="E232" s="1" t="s">
        <v>426</v>
      </c>
      <c r="F232" s="1"/>
      <c r="G232" s="1"/>
      <c r="H232" s="1"/>
      <c r="I232" s="1"/>
      <c r="J232" s="1"/>
      <c r="K232" s="59"/>
    </row>
    <row r="233" spans="1:11" ht="21" customHeight="1" x14ac:dyDescent="0.25">
      <c r="A233" s="60"/>
      <c r="B233" s="61"/>
      <c r="C233" s="61"/>
      <c r="D233" s="2">
        <v>2023</v>
      </c>
      <c r="E233" s="1"/>
      <c r="F233" s="1"/>
      <c r="G233" s="1"/>
      <c r="H233" s="1"/>
      <c r="I233" s="1"/>
      <c r="J233" s="1"/>
      <c r="K233" s="59"/>
    </row>
    <row r="234" spans="1:11" ht="57" customHeight="1" thickBot="1" x14ac:dyDescent="0.3">
      <c r="A234" s="62"/>
      <c r="B234" s="65"/>
      <c r="C234" s="65"/>
      <c r="D234" s="24" t="s">
        <v>373</v>
      </c>
      <c r="E234" s="25" t="s">
        <v>298</v>
      </c>
      <c r="F234" s="25"/>
      <c r="G234" s="25"/>
      <c r="H234" s="25"/>
      <c r="I234" s="25"/>
      <c r="J234" s="25"/>
      <c r="K234" s="69"/>
    </row>
    <row r="235" spans="1:11" s="16" customFormat="1" ht="24" customHeight="1" thickBot="1" x14ac:dyDescent="0.3">
      <c r="A235" s="82" t="s">
        <v>96</v>
      </c>
      <c r="B235" s="83"/>
      <c r="C235" s="83"/>
      <c r="D235" s="83"/>
      <c r="E235" s="83"/>
      <c r="F235" s="83"/>
      <c r="G235" s="83"/>
      <c r="H235" s="83"/>
      <c r="I235" s="83"/>
      <c r="J235" s="83"/>
      <c r="K235" s="84"/>
    </row>
    <row r="236" spans="1:11" ht="94.5" customHeight="1" x14ac:dyDescent="0.25">
      <c r="A236" s="60">
        <v>1</v>
      </c>
      <c r="B236" s="61" t="s">
        <v>97</v>
      </c>
      <c r="C236" s="61" t="s">
        <v>302</v>
      </c>
      <c r="D236" s="2">
        <v>2020</v>
      </c>
      <c r="E236" s="1" t="s">
        <v>303</v>
      </c>
      <c r="F236" s="1"/>
      <c r="G236" s="1"/>
      <c r="H236" s="1"/>
      <c r="I236" s="1"/>
      <c r="J236" s="1"/>
      <c r="K236" s="59"/>
    </row>
    <row r="237" spans="1:11" ht="15.75" customHeight="1" x14ac:dyDescent="0.25">
      <c r="A237" s="60"/>
      <c r="B237" s="61"/>
      <c r="C237" s="61"/>
      <c r="D237" s="2">
        <v>2021</v>
      </c>
      <c r="E237" s="1" t="s">
        <v>304</v>
      </c>
      <c r="F237" s="1"/>
      <c r="G237" s="1"/>
      <c r="H237" s="1"/>
      <c r="I237" s="1"/>
      <c r="J237" s="1"/>
      <c r="K237" s="59"/>
    </row>
    <row r="238" spans="1:11" ht="66" customHeight="1" x14ac:dyDescent="0.25">
      <c r="A238" s="60"/>
      <c r="B238" s="61"/>
      <c r="C238" s="61"/>
      <c r="D238" s="2" t="s">
        <v>370</v>
      </c>
      <c r="E238" s="1" t="s">
        <v>427</v>
      </c>
      <c r="F238" s="1"/>
      <c r="G238" s="1"/>
      <c r="H238" s="1"/>
      <c r="I238" s="1"/>
      <c r="J238" s="1"/>
      <c r="K238" s="59"/>
    </row>
    <row r="239" spans="1:11" ht="90" customHeight="1" x14ac:dyDescent="0.25">
      <c r="A239" s="60">
        <v>2</v>
      </c>
      <c r="B239" s="61" t="s">
        <v>99</v>
      </c>
      <c r="C239" s="61" t="s">
        <v>302</v>
      </c>
      <c r="D239" s="2" t="s">
        <v>420</v>
      </c>
      <c r="E239" s="1" t="s">
        <v>174</v>
      </c>
      <c r="F239" s="1"/>
      <c r="G239" s="1"/>
      <c r="H239" s="1"/>
      <c r="I239" s="1"/>
      <c r="J239" s="1"/>
      <c r="K239" s="59"/>
    </row>
    <row r="240" spans="1:11" ht="136.5" customHeight="1" x14ac:dyDescent="0.25">
      <c r="A240" s="60"/>
      <c r="B240" s="61"/>
      <c r="C240" s="61"/>
      <c r="D240" s="2" t="s">
        <v>501</v>
      </c>
      <c r="E240" s="1" t="s">
        <v>440</v>
      </c>
      <c r="F240" s="1"/>
      <c r="G240" s="1"/>
      <c r="H240" s="1"/>
      <c r="I240" s="1"/>
      <c r="J240" s="1"/>
      <c r="K240" s="59"/>
    </row>
    <row r="241" spans="1:11" ht="47.25" customHeight="1" x14ac:dyDescent="0.25">
      <c r="A241" s="60">
        <v>3</v>
      </c>
      <c r="B241" s="61" t="s">
        <v>100</v>
      </c>
      <c r="C241" s="61" t="s">
        <v>302</v>
      </c>
      <c r="D241" s="2">
        <v>2019</v>
      </c>
      <c r="E241" s="1" t="s">
        <v>305</v>
      </c>
      <c r="F241" s="19">
        <f>G241+H241+I241+J241</f>
        <v>5254324.8</v>
      </c>
      <c r="G241" s="19">
        <v>0</v>
      </c>
      <c r="H241" s="19">
        <v>0</v>
      </c>
      <c r="I241" s="19">
        <v>4867873.72</v>
      </c>
      <c r="J241" s="19">
        <v>386451.08</v>
      </c>
      <c r="K241" s="59" t="s">
        <v>91</v>
      </c>
    </row>
    <row r="242" spans="1:11" ht="138" customHeight="1" x14ac:dyDescent="0.25">
      <c r="A242" s="60"/>
      <c r="B242" s="61"/>
      <c r="C242" s="61"/>
      <c r="D242" s="2">
        <v>2020</v>
      </c>
      <c r="E242" s="1" t="s">
        <v>306</v>
      </c>
      <c r="F242" s="1"/>
      <c r="G242" s="1"/>
      <c r="H242" s="1"/>
      <c r="I242" s="1"/>
      <c r="J242" s="1"/>
      <c r="K242" s="59"/>
    </row>
    <row r="243" spans="1:11" ht="81" customHeight="1" x14ac:dyDescent="0.25">
      <c r="A243" s="60"/>
      <c r="B243" s="61"/>
      <c r="C243" s="61"/>
      <c r="D243" s="2">
        <v>2021</v>
      </c>
      <c r="E243" s="1" t="s">
        <v>307</v>
      </c>
      <c r="F243" s="1"/>
      <c r="G243" s="1"/>
      <c r="H243" s="1"/>
      <c r="I243" s="1"/>
      <c r="J243" s="1"/>
      <c r="K243" s="59"/>
    </row>
    <row r="244" spans="1:11" ht="47.25" customHeight="1" x14ac:dyDescent="0.25">
      <c r="A244" s="60"/>
      <c r="B244" s="61"/>
      <c r="C244" s="61"/>
      <c r="D244" s="2">
        <v>2022</v>
      </c>
      <c r="E244" s="1" t="s">
        <v>428</v>
      </c>
      <c r="F244" s="1"/>
      <c r="G244" s="1"/>
      <c r="H244" s="1"/>
      <c r="I244" s="1"/>
      <c r="J244" s="1"/>
      <c r="K244" s="59"/>
    </row>
    <row r="245" spans="1:11" ht="31.5" customHeight="1" x14ac:dyDescent="0.25">
      <c r="A245" s="60"/>
      <c r="B245" s="61"/>
      <c r="C245" s="61"/>
      <c r="D245" s="2">
        <v>2023</v>
      </c>
      <c r="E245" s="1" t="s">
        <v>308</v>
      </c>
      <c r="F245" s="1"/>
      <c r="G245" s="1"/>
      <c r="H245" s="1"/>
      <c r="I245" s="1"/>
      <c r="J245" s="1"/>
      <c r="K245" s="59"/>
    </row>
    <row r="246" spans="1:11" ht="52.5" customHeight="1" x14ac:dyDescent="0.25">
      <c r="A246" s="60"/>
      <c r="B246" s="61"/>
      <c r="C246" s="61"/>
      <c r="D246" s="2" t="s">
        <v>373</v>
      </c>
      <c r="E246" s="1" t="s">
        <v>309</v>
      </c>
      <c r="F246" s="1"/>
      <c r="G246" s="1"/>
      <c r="H246" s="1"/>
      <c r="I246" s="1"/>
      <c r="J246" s="1"/>
      <c r="K246" s="59"/>
    </row>
    <row r="247" spans="1:11" ht="33.75" customHeight="1" x14ac:dyDescent="0.25">
      <c r="A247" s="60">
        <v>4</v>
      </c>
      <c r="B247" s="61" t="s">
        <v>516</v>
      </c>
      <c r="C247" s="61" t="s">
        <v>98</v>
      </c>
      <c r="D247" s="2">
        <v>2019</v>
      </c>
      <c r="E247" s="1" t="s">
        <v>310</v>
      </c>
      <c r="F247" s="19">
        <f>G247+H247+I247+J247</f>
        <v>105000</v>
      </c>
      <c r="G247" s="19">
        <v>0</v>
      </c>
      <c r="H247" s="19">
        <v>0</v>
      </c>
      <c r="I247" s="19">
        <v>105000</v>
      </c>
      <c r="J247" s="19">
        <v>0</v>
      </c>
      <c r="K247" s="59" t="s">
        <v>91</v>
      </c>
    </row>
    <row r="248" spans="1:11" ht="16.5" customHeight="1" x14ac:dyDescent="0.25">
      <c r="A248" s="60"/>
      <c r="B248" s="61"/>
      <c r="C248" s="61"/>
      <c r="D248" s="2">
        <v>2020</v>
      </c>
      <c r="E248" s="22"/>
      <c r="F248" s="1"/>
      <c r="G248" s="1"/>
      <c r="H248" s="1"/>
      <c r="I248" s="1"/>
      <c r="J248" s="1"/>
      <c r="K248" s="59"/>
    </row>
    <row r="249" spans="1:11" ht="16.5" customHeight="1" x14ac:dyDescent="0.25">
      <c r="A249" s="60"/>
      <c r="B249" s="61"/>
      <c r="C249" s="61"/>
      <c r="D249" s="2">
        <v>2021</v>
      </c>
      <c r="E249" s="22"/>
      <c r="F249" s="1"/>
      <c r="G249" s="1"/>
      <c r="H249" s="1"/>
      <c r="I249" s="1"/>
      <c r="J249" s="1"/>
      <c r="K249" s="59"/>
    </row>
    <row r="250" spans="1:11" ht="14.25" customHeight="1" x14ac:dyDescent="0.25">
      <c r="A250" s="60"/>
      <c r="B250" s="61"/>
      <c r="C250" s="61"/>
      <c r="D250" s="2">
        <v>2022</v>
      </c>
      <c r="E250" s="1"/>
      <c r="F250" s="1"/>
      <c r="G250" s="1"/>
      <c r="H250" s="1"/>
      <c r="I250" s="1"/>
      <c r="J250" s="1"/>
      <c r="K250" s="59"/>
    </row>
    <row r="251" spans="1:11" ht="36" customHeight="1" x14ac:dyDescent="0.25">
      <c r="A251" s="60"/>
      <c r="B251" s="61"/>
      <c r="C251" s="61"/>
      <c r="D251" s="2">
        <v>2024</v>
      </c>
      <c r="E251" s="1" t="s">
        <v>311</v>
      </c>
      <c r="F251" s="1"/>
      <c r="G251" s="1"/>
      <c r="H251" s="1"/>
      <c r="I251" s="1"/>
      <c r="J251" s="1"/>
      <c r="K251" s="59"/>
    </row>
    <row r="252" spans="1:11" ht="34.5" customHeight="1" x14ac:dyDescent="0.25">
      <c r="A252" s="60"/>
      <c r="B252" s="61"/>
      <c r="C252" s="61"/>
      <c r="D252" s="2" t="s">
        <v>374</v>
      </c>
      <c r="E252" s="1" t="s">
        <v>312</v>
      </c>
      <c r="F252" s="1"/>
      <c r="G252" s="1"/>
      <c r="H252" s="1"/>
      <c r="I252" s="1"/>
      <c r="J252" s="1"/>
      <c r="K252" s="59"/>
    </row>
    <row r="253" spans="1:11" ht="52.5" customHeight="1" x14ac:dyDescent="0.25">
      <c r="A253" s="60">
        <v>5</v>
      </c>
      <c r="B253" s="61" t="s">
        <v>517</v>
      </c>
      <c r="C253" s="61" t="s">
        <v>302</v>
      </c>
      <c r="D253" s="65" t="s">
        <v>373</v>
      </c>
      <c r="E253" s="65" t="s">
        <v>209</v>
      </c>
      <c r="F253" s="1"/>
      <c r="G253" s="1"/>
      <c r="H253" s="1"/>
      <c r="I253" s="1"/>
      <c r="J253" s="1"/>
      <c r="K253" s="59" t="s">
        <v>91</v>
      </c>
    </row>
    <row r="254" spans="1:11" ht="57.75" customHeight="1" x14ac:dyDescent="0.25">
      <c r="A254" s="60"/>
      <c r="B254" s="61"/>
      <c r="C254" s="61"/>
      <c r="D254" s="66"/>
      <c r="E254" s="66"/>
      <c r="F254" s="1"/>
      <c r="G254" s="1"/>
      <c r="H254" s="1"/>
      <c r="I254" s="1"/>
      <c r="J254" s="1"/>
      <c r="K254" s="59"/>
    </row>
    <row r="255" spans="1:11" ht="77.25" customHeight="1" x14ac:dyDescent="0.25">
      <c r="A255" s="60">
        <v>6</v>
      </c>
      <c r="B255" s="61" t="s">
        <v>101</v>
      </c>
      <c r="C255" s="61" t="s">
        <v>302</v>
      </c>
      <c r="D255" s="2">
        <v>2020</v>
      </c>
      <c r="E255" s="1" t="s">
        <v>314</v>
      </c>
      <c r="F255" s="1"/>
      <c r="G255" s="1"/>
      <c r="H255" s="1"/>
      <c r="I255" s="1"/>
      <c r="J255" s="1"/>
      <c r="K255" s="59" t="s">
        <v>91</v>
      </c>
    </row>
    <row r="256" spans="1:11" ht="221.25" customHeight="1" x14ac:dyDescent="0.25">
      <c r="A256" s="60"/>
      <c r="B256" s="61"/>
      <c r="C256" s="61"/>
      <c r="D256" s="2">
        <v>2021</v>
      </c>
      <c r="E256" s="9" t="s">
        <v>313</v>
      </c>
      <c r="F256" s="1"/>
      <c r="G256" s="1"/>
      <c r="H256" s="1"/>
      <c r="I256" s="1"/>
      <c r="J256" s="1"/>
      <c r="K256" s="59"/>
    </row>
    <row r="257" spans="1:11" ht="63.75" customHeight="1" x14ac:dyDescent="0.25">
      <c r="A257" s="60"/>
      <c r="B257" s="61"/>
      <c r="C257" s="61"/>
      <c r="D257" s="2">
        <v>2022</v>
      </c>
      <c r="E257" s="1" t="s">
        <v>429</v>
      </c>
      <c r="F257" s="1"/>
      <c r="G257" s="1"/>
      <c r="H257" s="1"/>
      <c r="I257" s="1"/>
      <c r="J257" s="1"/>
      <c r="K257" s="59"/>
    </row>
    <row r="258" spans="1:11" ht="84.75" customHeight="1" x14ac:dyDescent="0.25">
      <c r="A258" s="60"/>
      <c r="B258" s="61"/>
      <c r="C258" s="61"/>
      <c r="D258" s="2" t="s">
        <v>430</v>
      </c>
      <c r="E258" s="1" t="s">
        <v>318</v>
      </c>
      <c r="F258" s="1"/>
      <c r="G258" s="1"/>
      <c r="H258" s="1"/>
      <c r="I258" s="1"/>
      <c r="J258" s="1"/>
      <c r="K258" s="59"/>
    </row>
    <row r="259" spans="1:11" ht="50.25" customHeight="1" x14ac:dyDescent="0.25">
      <c r="A259" s="60">
        <v>7</v>
      </c>
      <c r="B259" s="61" t="s">
        <v>175</v>
      </c>
      <c r="C259" s="61" t="s">
        <v>302</v>
      </c>
      <c r="D259" s="2">
        <v>2020</v>
      </c>
      <c r="E259" s="9" t="s">
        <v>315</v>
      </c>
      <c r="F259" s="1"/>
      <c r="G259" s="1"/>
      <c r="H259" s="1"/>
      <c r="I259" s="1"/>
      <c r="J259" s="1"/>
      <c r="K259" s="59" t="s">
        <v>91</v>
      </c>
    </row>
    <row r="260" spans="1:11" ht="144.75" customHeight="1" x14ac:dyDescent="0.25">
      <c r="A260" s="60"/>
      <c r="B260" s="61"/>
      <c r="C260" s="61"/>
      <c r="D260" s="2">
        <v>2021</v>
      </c>
      <c r="E260" s="9" t="s">
        <v>316</v>
      </c>
      <c r="F260" s="1"/>
      <c r="G260" s="1"/>
      <c r="H260" s="1"/>
      <c r="I260" s="1"/>
      <c r="J260" s="1"/>
      <c r="K260" s="59"/>
    </row>
    <row r="261" spans="1:11" ht="23.25" customHeight="1" x14ac:dyDescent="0.25">
      <c r="A261" s="60"/>
      <c r="B261" s="61"/>
      <c r="C261" s="61"/>
      <c r="D261" s="2">
        <v>2022</v>
      </c>
      <c r="E261" s="9"/>
      <c r="F261" s="1"/>
      <c r="G261" s="1"/>
      <c r="H261" s="1"/>
      <c r="I261" s="1"/>
      <c r="J261" s="1"/>
      <c r="K261" s="59"/>
    </row>
    <row r="262" spans="1:11" ht="68.25" customHeight="1" x14ac:dyDescent="0.25">
      <c r="A262" s="60"/>
      <c r="B262" s="61"/>
      <c r="C262" s="61"/>
      <c r="D262" s="2">
        <v>2023</v>
      </c>
      <c r="E262" s="9" t="s">
        <v>210</v>
      </c>
      <c r="F262" s="1"/>
      <c r="G262" s="1"/>
      <c r="H262" s="1"/>
      <c r="I262" s="1"/>
      <c r="J262" s="1"/>
      <c r="K262" s="59"/>
    </row>
    <row r="263" spans="1:11" ht="69" customHeight="1" x14ac:dyDescent="0.25">
      <c r="A263" s="60"/>
      <c r="B263" s="61"/>
      <c r="C263" s="61"/>
      <c r="D263" s="2" t="s">
        <v>373</v>
      </c>
      <c r="E263" s="9" t="s">
        <v>319</v>
      </c>
      <c r="F263" s="1"/>
      <c r="G263" s="1"/>
      <c r="H263" s="1"/>
      <c r="I263" s="1"/>
      <c r="J263" s="1"/>
      <c r="K263" s="59"/>
    </row>
    <row r="264" spans="1:11" ht="49.5" customHeight="1" x14ac:dyDescent="0.25">
      <c r="A264" s="60">
        <v>8</v>
      </c>
      <c r="B264" s="61" t="s">
        <v>191</v>
      </c>
      <c r="C264" s="61" t="s">
        <v>317</v>
      </c>
      <c r="D264" s="2">
        <v>2022</v>
      </c>
      <c r="E264" s="1" t="s">
        <v>431</v>
      </c>
      <c r="F264" s="1"/>
      <c r="G264" s="1"/>
      <c r="H264" s="1"/>
      <c r="I264" s="1"/>
      <c r="J264" s="1"/>
      <c r="K264" s="59" t="s">
        <v>91</v>
      </c>
    </row>
    <row r="265" spans="1:11" ht="68.25" customHeight="1" x14ac:dyDescent="0.25">
      <c r="A265" s="60"/>
      <c r="B265" s="61"/>
      <c r="C265" s="61"/>
      <c r="D265" s="2">
        <v>2023</v>
      </c>
      <c r="E265" s="1" t="s">
        <v>176</v>
      </c>
      <c r="F265" s="1"/>
      <c r="G265" s="1"/>
      <c r="H265" s="1"/>
      <c r="I265" s="1"/>
      <c r="J265" s="1"/>
      <c r="K265" s="59"/>
    </row>
    <row r="266" spans="1:11" ht="22.5" customHeight="1" x14ac:dyDescent="0.25">
      <c r="A266" s="60"/>
      <c r="B266" s="61"/>
      <c r="C266" s="61"/>
      <c r="D266" s="2">
        <v>2024</v>
      </c>
      <c r="E266" s="1"/>
      <c r="F266" s="1"/>
      <c r="G266" s="1"/>
      <c r="H266" s="1"/>
      <c r="I266" s="1"/>
      <c r="J266" s="1"/>
      <c r="K266" s="59"/>
    </row>
    <row r="267" spans="1:11" ht="28.5" customHeight="1" x14ac:dyDescent="0.25">
      <c r="A267" s="60"/>
      <c r="B267" s="61"/>
      <c r="C267" s="61"/>
      <c r="D267" s="2" t="s">
        <v>370</v>
      </c>
      <c r="E267" s="1" t="s">
        <v>191</v>
      </c>
      <c r="F267" s="1"/>
      <c r="G267" s="1"/>
      <c r="H267" s="1"/>
      <c r="I267" s="1"/>
      <c r="J267" s="1"/>
      <c r="K267" s="59"/>
    </row>
    <row r="268" spans="1:11" ht="125.25" customHeight="1" x14ac:dyDescent="0.25">
      <c r="A268" s="21">
        <v>9</v>
      </c>
      <c r="B268" s="2" t="s">
        <v>200</v>
      </c>
      <c r="C268" s="2" t="s">
        <v>317</v>
      </c>
      <c r="D268" s="2">
        <v>2021</v>
      </c>
      <c r="E268" s="1" t="s">
        <v>201</v>
      </c>
      <c r="F268" s="1"/>
      <c r="G268" s="1"/>
      <c r="H268" s="1"/>
      <c r="I268" s="1"/>
      <c r="J268" s="1"/>
      <c r="K268" s="7" t="s">
        <v>91</v>
      </c>
    </row>
    <row r="269" spans="1:11" ht="122.25" customHeight="1" x14ac:dyDescent="0.25">
      <c r="A269" s="39">
        <v>10</v>
      </c>
      <c r="B269" s="27" t="s">
        <v>432</v>
      </c>
      <c r="C269" s="24" t="s">
        <v>317</v>
      </c>
      <c r="D269" s="27" t="s">
        <v>403</v>
      </c>
      <c r="E269" s="29" t="s">
        <v>432</v>
      </c>
      <c r="F269" s="29"/>
      <c r="G269" s="29"/>
      <c r="H269" s="29"/>
      <c r="I269" s="29"/>
      <c r="J269" s="29"/>
      <c r="K269" s="8" t="s">
        <v>91</v>
      </c>
    </row>
    <row r="270" spans="1:11" ht="125.25" customHeight="1" x14ac:dyDescent="0.25">
      <c r="A270" s="39">
        <v>11</v>
      </c>
      <c r="B270" s="24" t="s">
        <v>433</v>
      </c>
      <c r="C270" s="24" t="s">
        <v>317</v>
      </c>
      <c r="D270" s="24" t="s">
        <v>434</v>
      </c>
      <c r="E270" s="40" t="s">
        <v>435</v>
      </c>
      <c r="F270" s="25"/>
      <c r="G270" s="25"/>
      <c r="H270" s="25"/>
      <c r="I270" s="25"/>
      <c r="J270" s="25"/>
      <c r="K270" s="8" t="s">
        <v>91</v>
      </c>
    </row>
    <row r="271" spans="1:11" ht="136.5" customHeight="1" x14ac:dyDescent="0.25">
      <c r="A271" s="26">
        <v>12</v>
      </c>
      <c r="B271" s="24" t="s">
        <v>436</v>
      </c>
      <c r="C271" s="24" t="s">
        <v>317</v>
      </c>
      <c r="D271" s="24" t="s">
        <v>434</v>
      </c>
      <c r="E271" s="40" t="s">
        <v>436</v>
      </c>
      <c r="F271" s="25"/>
      <c r="G271" s="25"/>
      <c r="H271" s="25"/>
      <c r="I271" s="25"/>
      <c r="J271" s="25"/>
      <c r="K271" s="8" t="s">
        <v>91</v>
      </c>
    </row>
    <row r="272" spans="1:11" ht="136.5" customHeight="1" x14ac:dyDescent="0.25">
      <c r="A272" s="26">
        <v>13</v>
      </c>
      <c r="B272" s="24" t="s">
        <v>437</v>
      </c>
      <c r="C272" s="24" t="s">
        <v>317</v>
      </c>
      <c r="D272" s="24" t="s">
        <v>434</v>
      </c>
      <c r="E272" s="40" t="s">
        <v>438</v>
      </c>
      <c r="F272" s="25"/>
      <c r="G272" s="25"/>
      <c r="H272" s="25"/>
      <c r="I272" s="25"/>
      <c r="J272" s="25"/>
      <c r="K272" s="8" t="s">
        <v>91</v>
      </c>
    </row>
    <row r="273" spans="1:11" ht="136.5" customHeight="1" x14ac:dyDescent="0.25">
      <c r="A273" s="26">
        <v>14</v>
      </c>
      <c r="B273" s="24" t="s">
        <v>439</v>
      </c>
      <c r="C273" s="24" t="s">
        <v>317</v>
      </c>
      <c r="D273" s="24" t="s">
        <v>374</v>
      </c>
      <c r="E273" s="40" t="s">
        <v>439</v>
      </c>
      <c r="F273" s="25"/>
      <c r="G273" s="25"/>
      <c r="H273" s="25"/>
      <c r="I273" s="25"/>
      <c r="J273" s="25"/>
      <c r="K273" s="8" t="s">
        <v>91</v>
      </c>
    </row>
    <row r="274" spans="1:11" ht="136.5" customHeight="1" x14ac:dyDescent="0.25">
      <c r="A274" s="26">
        <v>15</v>
      </c>
      <c r="B274" s="24" t="s">
        <v>441</v>
      </c>
      <c r="C274" s="24" t="s">
        <v>317</v>
      </c>
      <c r="D274" s="24" t="s">
        <v>443</v>
      </c>
      <c r="E274" s="40" t="s">
        <v>441</v>
      </c>
      <c r="F274" s="25"/>
      <c r="G274" s="25"/>
      <c r="H274" s="25"/>
      <c r="I274" s="25"/>
      <c r="J274" s="25"/>
      <c r="K274" s="8" t="s">
        <v>91</v>
      </c>
    </row>
    <row r="275" spans="1:11" ht="136.5" customHeight="1" x14ac:dyDescent="0.25">
      <c r="A275" s="28">
        <v>16</v>
      </c>
      <c r="B275" s="2" t="s">
        <v>442</v>
      </c>
      <c r="C275" s="57" t="s">
        <v>317</v>
      </c>
      <c r="D275" s="2" t="s">
        <v>444</v>
      </c>
      <c r="E275" s="38" t="s">
        <v>442</v>
      </c>
      <c r="F275" s="1"/>
      <c r="G275" s="1"/>
      <c r="H275" s="1"/>
      <c r="I275" s="1"/>
      <c r="J275" s="1"/>
      <c r="K275" s="8" t="s">
        <v>91</v>
      </c>
    </row>
    <row r="276" spans="1:11" s="16" customFormat="1" ht="23.25" customHeight="1" thickBot="1" x14ac:dyDescent="0.3">
      <c r="A276" s="89" t="s">
        <v>102</v>
      </c>
      <c r="B276" s="90"/>
      <c r="C276" s="90"/>
      <c r="D276" s="90"/>
      <c r="E276" s="90"/>
      <c r="F276" s="90"/>
      <c r="G276" s="90"/>
      <c r="H276" s="90"/>
      <c r="I276" s="90"/>
      <c r="J276" s="90"/>
      <c r="K276" s="91"/>
    </row>
    <row r="277" spans="1:11" ht="48" customHeight="1" x14ac:dyDescent="0.25">
      <c r="A277" s="64">
        <v>1</v>
      </c>
      <c r="B277" s="67" t="s">
        <v>103</v>
      </c>
      <c r="C277" s="67" t="s">
        <v>333</v>
      </c>
      <c r="D277" s="17">
        <v>2019</v>
      </c>
      <c r="E277" s="35" t="s">
        <v>321</v>
      </c>
      <c r="F277" s="30">
        <f>G277+H277+I277+J277</f>
        <v>164893057.95000002</v>
      </c>
      <c r="G277" s="30">
        <v>56349612</v>
      </c>
      <c r="H277" s="30">
        <v>87107242.489999995</v>
      </c>
      <c r="I277" s="30">
        <v>21436203.460000001</v>
      </c>
      <c r="J277" s="30">
        <v>0</v>
      </c>
      <c r="K277" s="71" t="s">
        <v>91</v>
      </c>
    </row>
    <row r="278" spans="1:11" ht="93.75" customHeight="1" x14ac:dyDescent="0.25">
      <c r="A278" s="60"/>
      <c r="B278" s="61"/>
      <c r="C278" s="61"/>
      <c r="D278" s="2">
        <v>2020</v>
      </c>
      <c r="E278" s="18" t="s">
        <v>322</v>
      </c>
      <c r="F278" s="2"/>
      <c r="G278" s="2"/>
      <c r="H278" s="2"/>
      <c r="I278" s="2"/>
      <c r="J278" s="2"/>
      <c r="K278" s="59"/>
    </row>
    <row r="279" spans="1:11" ht="129.75" customHeight="1" x14ac:dyDescent="0.25">
      <c r="A279" s="60"/>
      <c r="B279" s="61"/>
      <c r="C279" s="61"/>
      <c r="D279" s="2">
        <v>2021</v>
      </c>
      <c r="E279" s="10" t="s">
        <v>323</v>
      </c>
      <c r="F279" s="2"/>
      <c r="G279" s="2"/>
      <c r="H279" s="2"/>
      <c r="I279" s="2"/>
      <c r="J279" s="2"/>
      <c r="K279" s="59"/>
    </row>
    <row r="280" spans="1:11" ht="99.75" customHeight="1" x14ac:dyDescent="0.25">
      <c r="A280" s="60"/>
      <c r="B280" s="61"/>
      <c r="C280" s="61"/>
      <c r="D280" s="2">
        <v>2022</v>
      </c>
      <c r="E280" s="10" t="s">
        <v>445</v>
      </c>
      <c r="F280" s="2"/>
      <c r="G280" s="2"/>
      <c r="H280" s="2"/>
      <c r="I280" s="2"/>
      <c r="J280" s="2"/>
      <c r="K280" s="59"/>
    </row>
    <row r="281" spans="1:11" ht="66" customHeight="1" x14ac:dyDescent="0.25">
      <c r="A281" s="60"/>
      <c r="B281" s="61"/>
      <c r="C281" s="61"/>
      <c r="D281" s="2">
        <v>2023</v>
      </c>
      <c r="E281" s="10" t="s">
        <v>448</v>
      </c>
      <c r="F281" s="2"/>
      <c r="G281" s="2"/>
      <c r="H281" s="2"/>
      <c r="I281" s="2"/>
      <c r="J281" s="2"/>
      <c r="K281" s="59"/>
    </row>
    <row r="282" spans="1:11" ht="40.5" customHeight="1" x14ac:dyDescent="0.25">
      <c r="A282" s="60"/>
      <c r="B282" s="61"/>
      <c r="C282" s="61"/>
      <c r="D282" s="2">
        <v>2024</v>
      </c>
      <c r="E282" s="10" t="s">
        <v>449</v>
      </c>
      <c r="F282" s="2"/>
      <c r="G282" s="2"/>
      <c r="H282" s="2"/>
      <c r="I282" s="2"/>
      <c r="J282" s="2"/>
      <c r="K282" s="59"/>
    </row>
    <row r="283" spans="1:11" ht="146.25" customHeight="1" x14ac:dyDescent="0.25">
      <c r="A283" s="60"/>
      <c r="B283" s="61"/>
      <c r="C283" s="61"/>
      <c r="D283" s="2" t="s">
        <v>370</v>
      </c>
      <c r="E283" s="10" t="s">
        <v>450</v>
      </c>
      <c r="F283" s="2"/>
      <c r="G283" s="2"/>
      <c r="H283" s="2"/>
      <c r="I283" s="2"/>
      <c r="J283" s="2"/>
      <c r="K283" s="59"/>
    </row>
    <row r="284" spans="1:11" ht="33.75" customHeight="1" x14ac:dyDescent="0.25">
      <c r="A284" s="60">
        <v>2</v>
      </c>
      <c r="B284" s="61" t="s">
        <v>104</v>
      </c>
      <c r="C284" s="61" t="s">
        <v>324</v>
      </c>
      <c r="D284" s="2">
        <v>2019</v>
      </c>
      <c r="E284" s="18" t="s">
        <v>325</v>
      </c>
      <c r="F284" s="19">
        <f>G284+H284+I284+J284</f>
        <v>5127520.37</v>
      </c>
      <c r="G284" s="19">
        <v>0</v>
      </c>
      <c r="H284" s="19">
        <v>4439297.95</v>
      </c>
      <c r="I284" s="19">
        <v>688222.42</v>
      </c>
      <c r="J284" s="19">
        <v>0</v>
      </c>
      <c r="K284" s="59" t="s">
        <v>91</v>
      </c>
    </row>
    <row r="285" spans="1:11" ht="30" customHeight="1" x14ac:dyDescent="0.25">
      <c r="A285" s="60"/>
      <c r="B285" s="61"/>
      <c r="C285" s="61"/>
      <c r="D285" s="2">
        <v>2020</v>
      </c>
      <c r="E285" s="41" t="s">
        <v>326</v>
      </c>
      <c r="F285" s="42"/>
      <c r="G285" s="42"/>
      <c r="H285" s="42"/>
      <c r="I285" s="42"/>
      <c r="J285" s="42"/>
      <c r="K285" s="59"/>
    </row>
    <row r="286" spans="1:11" ht="35.25" customHeight="1" x14ac:dyDescent="0.25">
      <c r="A286" s="60"/>
      <c r="B286" s="61"/>
      <c r="C286" s="61"/>
      <c r="D286" s="2">
        <v>2021</v>
      </c>
      <c r="E286" s="1" t="s">
        <v>327</v>
      </c>
      <c r="F286" s="2"/>
      <c r="G286" s="2"/>
      <c r="H286" s="2"/>
      <c r="I286" s="2" t="s">
        <v>189</v>
      </c>
      <c r="J286" s="2"/>
      <c r="K286" s="59"/>
    </row>
    <row r="287" spans="1:11" ht="63.75" customHeight="1" x14ac:dyDescent="0.25">
      <c r="A287" s="60"/>
      <c r="B287" s="61"/>
      <c r="C287" s="61"/>
      <c r="D287" s="2">
        <v>2022</v>
      </c>
      <c r="E287" s="9" t="s">
        <v>446</v>
      </c>
      <c r="F287" s="2"/>
      <c r="G287" s="2"/>
      <c r="H287" s="2"/>
      <c r="I287" s="2"/>
      <c r="J287" s="2"/>
      <c r="K287" s="59"/>
    </row>
    <row r="288" spans="1:11" ht="58.5" customHeight="1" x14ac:dyDescent="0.25">
      <c r="A288" s="60"/>
      <c r="B288" s="61"/>
      <c r="C288" s="61"/>
      <c r="D288" s="2">
        <v>2023</v>
      </c>
      <c r="E288" s="18" t="s">
        <v>509</v>
      </c>
      <c r="F288" s="2"/>
      <c r="G288" s="2"/>
      <c r="H288" s="2"/>
      <c r="I288" s="2"/>
      <c r="J288" s="2"/>
      <c r="K288" s="59"/>
    </row>
    <row r="289" spans="1:11" ht="122.25" customHeight="1" x14ac:dyDescent="0.25">
      <c r="A289" s="62">
        <v>3</v>
      </c>
      <c r="B289" s="65" t="s">
        <v>105</v>
      </c>
      <c r="C289" s="65" t="s">
        <v>334</v>
      </c>
      <c r="D289" s="2">
        <v>2019</v>
      </c>
      <c r="E289" s="18" t="s">
        <v>328</v>
      </c>
      <c r="F289" s="19">
        <f>G289+H289+I289+J289</f>
        <v>39807152.879999995</v>
      </c>
      <c r="G289" s="19">
        <v>30075835.07</v>
      </c>
      <c r="H289" s="19">
        <v>6591582.4400000004</v>
      </c>
      <c r="I289" s="19">
        <v>3139735.37</v>
      </c>
      <c r="J289" s="19">
        <v>0</v>
      </c>
      <c r="K289" s="69" t="s">
        <v>91</v>
      </c>
    </row>
    <row r="290" spans="1:11" ht="128.25" customHeight="1" x14ac:dyDescent="0.25">
      <c r="A290" s="63"/>
      <c r="B290" s="66"/>
      <c r="C290" s="66"/>
      <c r="D290" s="2">
        <v>2020</v>
      </c>
      <c r="E290" s="18" t="s">
        <v>329</v>
      </c>
      <c r="F290" s="1"/>
      <c r="G290" s="1"/>
      <c r="H290" s="1"/>
      <c r="I290" s="1"/>
      <c r="J290" s="1"/>
      <c r="K290" s="70"/>
    </row>
    <row r="291" spans="1:11" ht="105" customHeight="1" x14ac:dyDescent="0.25">
      <c r="A291" s="63"/>
      <c r="B291" s="66"/>
      <c r="C291" s="66"/>
      <c r="D291" s="2">
        <v>2021</v>
      </c>
      <c r="E291" s="1" t="s">
        <v>330</v>
      </c>
      <c r="F291" s="1"/>
      <c r="G291" s="1"/>
      <c r="H291" s="1"/>
      <c r="I291" s="1"/>
      <c r="J291" s="1"/>
      <c r="K291" s="70"/>
    </row>
    <row r="292" spans="1:11" ht="148.5" customHeight="1" x14ac:dyDescent="0.25">
      <c r="A292" s="63"/>
      <c r="B292" s="66"/>
      <c r="C292" s="66"/>
      <c r="D292" s="2">
        <v>2022</v>
      </c>
      <c r="E292" s="1" t="s">
        <v>447</v>
      </c>
      <c r="F292" s="1"/>
      <c r="G292" s="1"/>
      <c r="H292" s="1"/>
      <c r="I292" s="1"/>
      <c r="J292" s="1"/>
      <c r="K292" s="70"/>
    </row>
    <row r="293" spans="1:11" ht="51" customHeight="1" x14ac:dyDescent="0.25">
      <c r="A293" s="63"/>
      <c r="B293" s="66"/>
      <c r="C293" s="66"/>
      <c r="D293" s="2">
        <v>2023</v>
      </c>
      <c r="E293" s="1" t="s">
        <v>510</v>
      </c>
      <c r="F293" s="1"/>
      <c r="G293" s="1"/>
      <c r="H293" s="1"/>
      <c r="I293" s="1"/>
      <c r="J293" s="1"/>
      <c r="K293" s="70"/>
    </row>
    <row r="294" spans="1:11" ht="84.75" customHeight="1" x14ac:dyDescent="0.25">
      <c r="A294" s="63"/>
      <c r="B294" s="66"/>
      <c r="C294" s="66"/>
      <c r="D294" s="2" t="s">
        <v>434</v>
      </c>
      <c r="E294" s="1" t="s">
        <v>451</v>
      </c>
      <c r="F294" s="1"/>
      <c r="G294" s="1"/>
      <c r="H294" s="1"/>
      <c r="I294" s="1"/>
      <c r="J294" s="1"/>
      <c r="K294" s="70"/>
    </row>
    <row r="295" spans="1:11" ht="46.5" customHeight="1" x14ac:dyDescent="0.25">
      <c r="A295" s="64"/>
      <c r="B295" s="67"/>
      <c r="C295" s="67"/>
      <c r="D295" s="2" t="s">
        <v>443</v>
      </c>
      <c r="E295" s="1" t="s">
        <v>452</v>
      </c>
      <c r="F295" s="1"/>
      <c r="G295" s="1"/>
      <c r="H295" s="1"/>
      <c r="I295" s="1"/>
      <c r="J295" s="1"/>
      <c r="K295" s="71"/>
    </row>
    <row r="296" spans="1:11" ht="96.75" customHeight="1" x14ac:dyDescent="0.25">
      <c r="A296" s="60">
        <v>4</v>
      </c>
      <c r="B296" s="61" t="s">
        <v>106</v>
      </c>
      <c r="C296" s="61" t="s">
        <v>335</v>
      </c>
      <c r="D296" s="2">
        <v>2019</v>
      </c>
      <c r="E296" s="1" t="s">
        <v>331</v>
      </c>
      <c r="F296" s="19">
        <f>G296+H296+I296+J296</f>
        <v>22866137.780000001</v>
      </c>
      <c r="G296" s="19">
        <v>15399469.93</v>
      </c>
      <c r="H296" s="19">
        <v>3375030.99</v>
      </c>
      <c r="I296" s="19">
        <v>1706914.96</v>
      </c>
      <c r="J296" s="19">
        <v>2384721.9</v>
      </c>
      <c r="K296" s="59" t="s">
        <v>91</v>
      </c>
    </row>
    <row r="297" spans="1:11" ht="37.5" customHeight="1" x14ac:dyDescent="0.25">
      <c r="A297" s="60"/>
      <c r="B297" s="61"/>
      <c r="C297" s="61"/>
      <c r="D297" s="2">
        <v>2020</v>
      </c>
      <c r="E297" s="18" t="s">
        <v>368</v>
      </c>
      <c r="F297" s="1"/>
      <c r="G297" s="1"/>
      <c r="H297" s="1"/>
      <c r="I297" s="1"/>
      <c r="J297" s="1"/>
      <c r="K297" s="59"/>
    </row>
    <row r="298" spans="1:11" ht="33" customHeight="1" x14ac:dyDescent="0.25">
      <c r="A298" s="60"/>
      <c r="B298" s="61"/>
      <c r="C298" s="61"/>
      <c r="D298" s="2">
        <v>2021</v>
      </c>
      <c r="E298" s="1" t="s">
        <v>367</v>
      </c>
      <c r="F298" s="1"/>
      <c r="G298" s="1"/>
      <c r="H298" s="1"/>
      <c r="I298" s="1"/>
      <c r="J298" s="1"/>
      <c r="K298" s="59"/>
    </row>
    <row r="299" spans="1:11" ht="25.5" customHeight="1" x14ac:dyDescent="0.25">
      <c r="A299" s="60"/>
      <c r="B299" s="61"/>
      <c r="C299" s="61"/>
      <c r="D299" s="2">
        <v>2022</v>
      </c>
      <c r="E299" s="1" t="s">
        <v>453</v>
      </c>
      <c r="F299" s="1"/>
      <c r="G299" s="1"/>
      <c r="H299" s="1"/>
      <c r="I299" s="1"/>
      <c r="J299" s="1"/>
      <c r="K299" s="59"/>
    </row>
    <row r="300" spans="1:11" ht="48" customHeight="1" x14ac:dyDescent="0.25">
      <c r="A300" s="60"/>
      <c r="B300" s="61"/>
      <c r="C300" s="61"/>
      <c r="D300" s="2">
        <v>2023</v>
      </c>
      <c r="E300" s="1" t="s">
        <v>454</v>
      </c>
      <c r="F300" s="1"/>
      <c r="G300" s="1"/>
      <c r="H300" s="1"/>
      <c r="I300" s="1"/>
      <c r="J300" s="1"/>
      <c r="K300" s="59"/>
    </row>
    <row r="301" spans="1:11" ht="50.25" customHeight="1" x14ac:dyDescent="0.25">
      <c r="A301" s="60"/>
      <c r="B301" s="61"/>
      <c r="C301" s="61"/>
      <c r="D301" s="2">
        <v>2024</v>
      </c>
      <c r="E301" s="1" t="s">
        <v>455</v>
      </c>
      <c r="F301" s="1"/>
      <c r="G301" s="1"/>
      <c r="H301" s="1"/>
      <c r="I301" s="1"/>
      <c r="J301" s="1"/>
      <c r="K301" s="59"/>
    </row>
    <row r="302" spans="1:11" ht="55.5" customHeight="1" x14ac:dyDescent="0.25">
      <c r="A302" s="60"/>
      <c r="B302" s="61"/>
      <c r="C302" s="61"/>
      <c r="D302" s="2">
        <v>2025</v>
      </c>
      <c r="E302" s="1" t="s">
        <v>456</v>
      </c>
      <c r="F302" s="1"/>
      <c r="G302" s="1"/>
      <c r="H302" s="1"/>
      <c r="I302" s="1"/>
      <c r="J302" s="1"/>
      <c r="K302" s="59"/>
    </row>
    <row r="303" spans="1:11" ht="33.75" customHeight="1" x14ac:dyDescent="0.25">
      <c r="A303" s="60"/>
      <c r="B303" s="61"/>
      <c r="C303" s="61"/>
      <c r="D303" s="2">
        <v>2026</v>
      </c>
      <c r="E303" s="1" t="s">
        <v>457</v>
      </c>
      <c r="F303" s="1"/>
      <c r="G303" s="1"/>
      <c r="H303" s="1"/>
      <c r="I303" s="1"/>
      <c r="J303" s="1"/>
      <c r="K303" s="59"/>
    </row>
    <row r="304" spans="1:11" ht="27" customHeight="1" x14ac:dyDescent="0.25">
      <c r="A304" s="60"/>
      <c r="B304" s="61"/>
      <c r="C304" s="61"/>
      <c r="D304" s="2" t="s">
        <v>443</v>
      </c>
      <c r="E304" s="1" t="s">
        <v>332</v>
      </c>
      <c r="F304" s="1"/>
      <c r="G304" s="1"/>
      <c r="H304" s="1"/>
      <c r="I304" s="1"/>
      <c r="J304" s="1"/>
      <c r="K304" s="59"/>
    </row>
    <row r="305" spans="1:11" ht="112.5" customHeight="1" x14ac:dyDescent="0.25">
      <c r="A305" s="60">
        <v>5</v>
      </c>
      <c r="B305" s="61" t="s">
        <v>107</v>
      </c>
      <c r="C305" s="61" t="s">
        <v>336</v>
      </c>
      <c r="D305" s="2">
        <v>2022</v>
      </c>
      <c r="E305" s="1" t="s">
        <v>458</v>
      </c>
      <c r="F305" s="1"/>
      <c r="G305" s="1"/>
      <c r="H305" s="1"/>
      <c r="I305" s="1"/>
      <c r="J305" s="1"/>
      <c r="K305" s="59" t="s">
        <v>91</v>
      </c>
    </row>
    <row r="306" spans="1:11" ht="56.25" customHeight="1" x14ac:dyDescent="0.25">
      <c r="A306" s="60"/>
      <c r="B306" s="61"/>
      <c r="C306" s="61"/>
      <c r="D306" s="2" t="s">
        <v>320</v>
      </c>
      <c r="E306" s="1" t="s">
        <v>375</v>
      </c>
      <c r="F306" s="1"/>
      <c r="G306" s="1"/>
      <c r="H306" s="1"/>
      <c r="I306" s="1"/>
      <c r="J306" s="1"/>
      <c r="K306" s="59"/>
    </row>
    <row r="307" spans="1:11" ht="80.25" customHeight="1" x14ac:dyDescent="0.25">
      <c r="A307" s="60"/>
      <c r="B307" s="61"/>
      <c r="C307" s="61"/>
      <c r="D307" s="2" t="s">
        <v>374</v>
      </c>
      <c r="E307" s="1" t="s">
        <v>376</v>
      </c>
      <c r="F307" s="1"/>
      <c r="G307" s="1"/>
      <c r="H307" s="1"/>
      <c r="I307" s="1"/>
      <c r="J307" s="1"/>
      <c r="K307" s="59"/>
    </row>
    <row r="308" spans="1:11" ht="48" customHeight="1" x14ac:dyDescent="0.25">
      <c r="A308" s="60">
        <v>6</v>
      </c>
      <c r="B308" s="61" t="s">
        <v>202</v>
      </c>
      <c r="C308" s="61" t="s">
        <v>518</v>
      </c>
      <c r="D308" s="2">
        <v>2021</v>
      </c>
      <c r="E308" s="18" t="s">
        <v>337</v>
      </c>
      <c r="F308" s="1"/>
      <c r="G308" s="1"/>
      <c r="H308" s="1"/>
      <c r="I308" s="1"/>
      <c r="J308" s="1"/>
      <c r="K308" s="59" t="s">
        <v>91</v>
      </c>
    </row>
    <row r="309" spans="1:11" ht="133.5" customHeight="1" x14ac:dyDescent="0.25">
      <c r="A309" s="60"/>
      <c r="B309" s="61"/>
      <c r="C309" s="61"/>
      <c r="D309" s="2">
        <v>2022</v>
      </c>
      <c r="E309" s="18" t="s">
        <v>459</v>
      </c>
      <c r="F309" s="1"/>
      <c r="G309" s="1"/>
      <c r="H309" s="1"/>
      <c r="I309" s="1"/>
      <c r="J309" s="1"/>
      <c r="K309" s="59"/>
    </row>
    <row r="310" spans="1:11" ht="36" customHeight="1" x14ac:dyDescent="0.25">
      <c r="A310" s="60">
        <v>7</v>
      </c>
      <c r="B310" s="61" t="s">
        <v>203</v>
      </c>
      <c r="C310" s="61" t="s">
        <v>519</v>
      </c>
      <c r="D310" s="2">
        <v>2021</v>
      </c>
      <c r="E310" s="18" t="s">
        <v>338</v>
      </c>
      <c r="F310" s="1"/>
      <c r="G310" s="1"/>
      <c r="H310" s="1"/>
      <c r="I310" s="1"/>
      <c r="J310" s="1"/>
      <c r="K310" s="59" t="s">
        <v>91</v>
      </c>
    </row>
    <row r="311" spans="1:11" ht="36" customHeight="1" x14ac:dyDescent="0.25">
      <c r="A311" s="60"/>
      <c r="B311" s="61"/>
      <c r="C311" s="61"/>
      <c r="D311" s="54">
        <v>2022</v>
      </c>
      <c r="E311" s="55" t="s">
        <v>460</v>
      </c>
      <c r="F311" s="1"/>
      <c r="G311" s="1"/>
      <c r="H311" s="1"/>
      <c r="I311" s="1"/>
      <c r="J311" s="1"/>
      <c r="K311" s="59"/>
    </row>
    <row r="312" spans="1:11" ht="52.5" customHeight="1" x14ac:dyDescent="0.25">
      <c r="A312" s="60"/>
      <c r="B312" s="61"/>
      <c r="C312" s="61"/>
      <c r="D312" s="2">
        <v>2023</v>
      </c>
      <c r="E312" s="18" t="s">
        <v>511</v>
      </c>
      <c r="F312" s="1"/>
      <c r="G312" s="1"/>
      <c r="H312" s="1"/>
      <c r="I312" s="1"/>
      <c r="J312" s="1"/>
      <c r="K312" s="59"/>
    </row>
    <row r="313" spans="1:11" ht="124.5" customHeight="1" x14ac:dyDescent="0.25">
      <c r="A313" s="28">
        <v>8</v>
      </c>
      <c r="B313" s="2" t="s">
        <v>470</v>
      </c>
      <c r="C313" s="2" t="s">
        <v>519</v>
      </c>
      <c r="D313" s="2">
        <v>2022</v>
      </c>
      <c r="E313" s="18" t="s">
        <v>461</v>
      </c>
      <c r="F313" s="1"/>
      <c r="G313" s="1"/>
      <c r="H313" s="1"/>
      <c r="I313" s="1"/>
      <c r="J313" s="1"/>
      <c r="K313" s="2" t="s">
        <v>91</v>
      </c>
    </row>
    <row r="314" spans="1:11" ht="50.1" customHeight="1" x14ac:dyDescent="0.25">
      <c r="A314" s="63">
        <v>9</v>
      </c>
      <c r="B314" s="66" t="s">
        <v>471</v>
      </c>
      <c r="C314" s="65" t="s">
        <v>475</v>
      </c>
      <c r="D314" s="2">
        <v>2024</v>
      </c>
      <c r="E314" s="18" t="s">
        <v>472</v>
      </c>
      <c r="F314" s="29"/>
      <c r="G314" s="29"/>
      <c r="H314" s="29"/>
      <c r="I314" s="29"/>
      <c r="J314" s="29"/>
      <c r="K314" s="65" t="s">
        <v>91</v>
      </c>
    </row>
    <row r="315" spans="1:11" ht="50.1" customHeight="1" x14ac:dyDescent="0.25">
      <c r="A315" s="63"/>
      <c r="B315" s="66"/>
      <c r="C315" s="66"/>
      <c r="D315" s="24">
        <v>2025</v>
      </c>
      <c r="E315" s="43" t="s">
        <v>473</v>
      </c>
      <c r="F315" s="29"/>
      <c r="G315" s="29"/>
      <c r="H315" s="29"/>
      <c r="I315" s="29"/>
      <c r="J315" s="29"/>
      <c r="K315" s="66"/>
    </row>
    <row r="316" spans="1:11" ht="36.75" customHeight="1" x14ac:dyDescent="0.25">
      <c r="A316" s="100">
        <v>10</v>
      </c>
      <c r="B316" s="61" t="s">
        <v>476</v>
      </c>
      <c r="C316" s="61" t="s">
        <v>475</v>
      </c>
      <c r="D316" s="3" t="s">
        <v>420</v>
      </c>
      <c r="E316" s="20" t="s">
        <v>474</v>
      </c>
      <c r="F316" s="1"/>
      <c r="G316" s="1"/>
      <c r="H316" s="1"/>
      <c r="I316" s="1"/>
      <c r="J316" s="1"/>
      <c r="K316" s="61" t="s">
        <v>91</v>
      </c>
    </row>
    <row r="317" spans="1:11" ht="36.75" customHeight="1" x14ac:dyDescent="0.25">
      <c r="A317" s="100"/>
      <c r="B317" s="61"/>
      <c r="C317" s="61"/>
      <c r="D317" s="3" t="s">
        <v>392</v>
      </c>
      <c r="E317" s="20" t="s">
        <v>476</v>
      </c>
      <c r="F317" s="1"/>
      <c r="G317" s="1"/>
      <c r="H317" s="1"/>
      <c r="I317" s="1"/>
      <c r="J317" s="1"/>
      <c r="K317" s="61"/>
    </row>
    <row r="318" spans="1:11" s="16" customFormat="1" ht="18" customHeight="1" thickBot="1" x14ac:dyDescent="0.3">
      <c r="A318" s="89" t="s">
        <v>108</v>
      </c>
      <c r="B318" s="90"/>
      <c r="C318" s="90"/>
      <c r="D318" s="90"/>
      <c r="E318" s="90"/>
      <c r="F318" s="90"/>
      <c r="G318" s="90"/>
      <c r="H318" s="90"/>
      <c r="I318" s="90"/>
      <c r="J318" s="90"/>
      <c r="K318" s="91"/>
    </row>
    <row r="319" spans="1:11" ht="41.25" customHeight="1" x14ac:dyDescent="0.25">
      <c r="A319" s="64">
        <v>1</v>
      </c>
      <c r="B319" s="67" t="s">
        <v>109</v>
      </c>
      <c r="C319" s="67" t="s">
        <v>339</v>
      </c>
      <c r="D319" s="17">
        <v>2019</v>
      </c>
      <c r="E319" s="4" t="s">
        <v>177</v>
      </c>
      <c r="F319" s="4"/>
      <c r="G319" s="4"/>
      <c r="H319" s="4"/>
      <c r="I319" s="4"/>
      <c r="J319" s="4"/>
      <c r="K319" s="71" t="s">
        <v>91</v>
      </c>
    </row>
    <row r="320" spans="1:11" ht="31.5" customHeight="1" x14ac:dyDescent="0.25">
      <c r="A320" s="60"/>
      <c r="B320" s="61"/>
      <c r="C320" s="61"/>
      <c r="D320" s="2">
        <v>2020</v>
      </c>
      <c r="E320" s="1" t="s">
        <v>340</v>
      </c>
      <c r="F320" s="18"/>
      <c r="G320" s="18"/>
      <c r="H320" s="18"/>
      <c r="I320" s="18"/>
      <c r="J320" s="18"/>
      <c r="K320" s="59"/>
    </row>
    <row r="321" spans="1:11" ht="148.5" customHeight="1" x14ac:dyDescent="0.25">
      <c r="A321" s="60"/>
      <c r="B321" s="61"/>
      <c r="C321" s="61"/>
      <c r="D321" s="2">
        <v>2021</v>
      </c>
      <c r="E321" s="1" t="s">
        <v>341</v>
      </c>
      <c r="F321" s="18"/>
      <c r="G321" s="18"/>
      <c r="H321" s="18"/>
      <c r="I321" s="18"/>
      <c r="J321" s="18"/>
      <c r="K321" s="59"/>
    </row>
    <row r="322" spans="1:11" ht="86.25" customHeight="1" x14ac:dyDescent="0.25">
      <c r="A322" s="60"/>
      <c r="B322" s="61"/>
      <c r="C322" s="61"/>
      <c r="D322" s="2">
        <v>2022</v>
      </c>
      <c r="E322" s="1" t="s">
        <v>462</v>
      </c>
      <c r="F322" s="18"/>
      <c r="G322" s="18"/>
      <c r="H322" s="18"/>
      <c r="I322" s="18"/>
      <c r="J322" s="18"/>
      <c r="K322" s="59"/>
    </row>
    <row r="323" spans="1:11" ht="23.25" customHeight="1" x14ac:dyDescent="0.25">
      <c r="A323" s="60"/>
      <c r="B323" s="61"/>
      <c r="C323" s="61"/>
      <c r="D323" s="2">
        <v>2023</v>
      </c>
      <c r="E323" s="1"/>
      <c r="F323" s="1"/>
      <c r="G323" s="1"/>
      <c r="H323" s="1"/>
      <c r="I323" s="1"/>
      <c r="J323" s="1"/>
      <c r="K323" s="59"/>
    </row>
    <row r="324" spans="1:11" ht="23.25" customHeight="1" x14ac:dyDescent="0.25">
      <c r="A324" s="60"/>
      <c r="B324" s="61"/>
      <c r="C324" s="61"/>
      <c r="D324" s="2" t="s">
        <v>23</v>
      </c>
      <c r="E324" s="1"/>
      <c r="F324" s="1"/>
      <c r="G324" s="1"/>
      <c r="H324" s="1"/>
      <c r="I324" s="1"/>
      <c r="J324" s="1"/>
      <c r="K324" s="59"/>
    </row>
    <row r="325" spans="1:11" ht="78.75" customHeight="1" x14ac:dyDescent="0.25">
      <c r="A325" s="60">
        <v>2</v>
      </c>
      <c r="B325" s="61" t="s">
        <v>110</v>
      </c>
      <c r="C325" s="61" t="s">
        <v>342</v>
      </c>
      <c r="D325" s="2">
        <v>2022</v>
      </c>
      <c r="E325" s="1" t="s">
        <v>463</v>
      </c>
      <c r="F325" s="1"/>
      <c r="G325" s="1"/>
      <c r="H325" s="1"/>
      <c r="I325" s="1"/>
      <c r="J325" s="1"/>
      <c r="K325" s="59"/>
    </row>
    <row r="326" spans="1:11" ht="21" customHeight="1" x14ac:dyDescent="0.25">
      <c r="A326" s="60"/>
      <c r="B326" s="61"/>
      <c r="C326" s="61"/>
      <c r="D326" s="2">
        <v>2023</v>
      </c>
      <c r="E326" s="1"/>
      <c r="F326" s="1"/>
      <c r="G326" s="1"/>
      <c r="H326" s="1"/>
      <c r="I326" s="1"/>
      <c r="J326" s="1"/>
      <c r="K326" s="59"/>
    </row>
    <row r="327" spans="1:11" ht="41.25" customHeight="1" x14ac:dyDescent="0.25">
      <c r="A327" s="60"/>
      <c r="B327" s="61"/>
      <c r="C327" s="61"/>
      <c r="D327" s="2" t="s">
        <v>23</v>
      </c>
      <c r="E327" s="1" t="s">
        <v>343</v>
      </c>
      <c r="F327" s="1"/>
      <c r="G327" s="1"/>
      <c r="H327" s="1"/>
      <c r="I327" s="1"/>
      <c r="J327" s="1"/>
      <c r="K327" s="59"/>
    </row>
    <row r="328" spans="1:11" ht="151.5" customHeight="1" x14ac:dyDescent="0.25">
      <c r="A328" s="60">
        <v>3</v>
      </c>
      <c r="B328" s="61" t="s">
        <v>178</v>
      </c>
      <c r="C328" s="65" t="s">
        <v>344</v>
      </c>
      <c r="D328" s="2">
        <v>2020</v>
      </c>
      <c r="E328" s="1" t="s">
        <v>345</v>
      </c>
      <c r="F328" s="1"/>
      <c r="G328" s="1"/>
      <c r="H328" s="1"/>
      <c r="I328" s="1"/>
      <c r="J328" s="1"/>
      <c r="K328" s="59" t="s">
        <v>91</v>
      </c>
    </row>
    <row r="329" spans="1:11" ht="222.75" customHeight="1" x14ac:dyDescent="0.25">
      <c r="A329" s="60"/>
      <c r="B329" s="61"/>
      <c r="C329" s="66"/>
      <c r="D329" s="2">
        <v>2021</v>
      </c>
      <c r="E329" s="1" t="s">
        <v>346</v>
      </c>
      <c r="F329" s="1"/>
      <c r="G329" s="1"/>
      <c r="H329" s="1"/>
      <c r="I329" s="1"/>
      <c r="J329" s="1"/>
      <c r="K329" s="59"/>
    </row>
    <row r="330" spans="1:11" ht="163.5" customHeight="1" x14ac:dyDescent="0.25">
      <c r="A330" s="60"/>
      <c r="B330" s="61"/>
      <c r="C330" s="66"/>
      <c r="D330" s="2">
        <v>2022</v>
      </c>
      <c r="E330" s="1" t="s">
        <v>464</v>
      </c>
      <c r="F330" s="1"/>
      <c r="G330" s="1"/>
      <c r="H330" s="1"/>
      <c r="I330" s="1"/>
      <c r="J330" s="1"/>
      <c r="K330" s="59"/>
    </row>
    <row r="331" spans="1:11" ht="33" customHeight="1" x14ac:dyDescent="0.25">
      <c r="A331" s="60"/>
      <c r="B331" s="61"/>
      <c r="C331" s="66"/>
      <c r="D331" s="2">
        <v>2023</v>
      </c>
      <c r="E331" s="97" t="s">
        <v>179</v>
      </c>
      <c r="F331" s="1"/>
      <c r="G331" s="1"/>
      <c r="H331" s="1"/>
      <c r="I331" s="1"/>
      <c r="J331" s="1"/>
      <c r="K331" s="59"/>
    </row>
    <row r="332" spans="1:11" ht="63.75" customHeight="1" x14ac:dyDescent="0.25">
      <c r="A332" s="60"/>
      <c r="B332" s="61"/>
      <c r="C332" s="67"/>
      <c r="D332" s="2" t="s">
        <v>23</v>
      </c>
      <c r="E332" s="98"/>
      <c r="F332" s="1"/>
      <c r="G332" s="1"/>
      <c r="H332" s="1"/>
      <c r="I332" s="1"/>
      <c r="J332" s="1"/>
      <c r="K332" s="59"/>
    </row>
    <row r="333" spans="1:11" ht="24" customHeight="1" x14ac:dyDescent="0.25">
      <c r="A333" s="60">
        <v>4</v>
      </c>
      <c r="B333" s="61" t="s">
        <v>111</v>
      </c>
      <c r="C333" s="61" t="s">
        <v>520</v>
      </c>
      <c r="D333" s="2">
        <v>2019</v>
      </c>
      <c r="E333" s="1" t="s">
        <v>347</v>
      </c>
      <c r="F333" s="19">
        <f>G333+H333+I333+J333</f>
        <v>13232757.73</v>
      </c>
      <c r="G333" s="19">
        <v>0</v>
      </c>
      <c r="H333" s="19">
        <v>11512499.220000001</v>
      </c>
      <c r="I333" s="19">
        <v>1720258.51</v>
      </c>
      <c r="J333" s="19">
        <v>0</v>
      </c>
      <c r="K333" s="59" t="s">
        <v>91</v>
      </c>
    </row>
    <row r="334" spans="1:11" ht="20.25" customHeight="1" x14ac:dyDescent="0.25">
      <c r="A334" s="60"/>
      <c r="B334" s="61"/>
      <c r="C334" s="61"/>
      <c r="D334" s="2">
        <v>2020</v>
      </c>
      <c r="E334" s="1" t="s">
        <v>348</v>
      </c>
      <c r="F334" s="1"/>
      <c r="G334" s="1"/>
      <c r="H334" s="1"/>
      <c r="I334" s="1"/>
      <c r="J334" s="1"/>
      <c r="K334" s="59"/>
    </row>
    <row r="335" spans="1:11" ht="33.75" customHeight="1" x14ac:dyDescent="0.25">
      <c r="A335" s="60"/>
      <c r="B335" s="61"/>
      <c r="C335" s="61"/>
      <c r="D335" s="2">
        <v>2021</v>
      </c>
      <c r="E335" s="1" t="s">
        <v>349</v>
      </c>
      <c r="F335" s="1"/>
      <c r="G335" s="1"/>
      <c r="H335" s="1"/>
      <c r="I335" s="1"/>
      <c r="J335" s="1"/>
      <c r="K335" s="59"/>
    </row>
    <row r="336" spans="1:11" ht="33.75" customHeight="1" x14ac:dyDescent="0.25">
      <c r="A336" s="60"/>
      <c r="B336" s="61"/>
      <c r="C336" s="61"/>
      <c r="D336" s="2">
        <v>2022</v>
      </c>
      <c r="E336" s="1" t="s">
        <v>465</v>
      </c>
      <c r="F336" s="1"/>
      <c r="G336" s="1"/>
      <c r="H336" s="1"/>
      <c r="I336" s="1"/>
      <c r="J336" s="1"/>
      <c r="K336" s="59"/>
    </row>
    <row r="337" spans="1:11" ht="19.5" customHeight="1" x14ac:dyDescent="0.25">
      <c r="A337" s="60"/>
      <c r="B337" s="61"/>
      <c r="C337" s="61"/>
      <c r="D337" s="2">
        <v>2023</v>
      </c>
      <c r="E337" s="1"/>
      <c r="F337" s="1"/>
      <c r="G337" s="1"/>
      <c r="H337" s="1"/>
      <c r="I337" s="1"/>
      <c r="J337" s="1"/>
      <c r="K337" s="59"/>
    </row>
    <row r="338" spans="1:11" ht="28.5" customHeight="1" x14ac:dyDescent="0.25">
      <c r="A338" s="60"/>
      <c r="B338" s="61"/>
      <c r="C338" s="61"/>
      <c r="D338" s="2" t="s">
        <v>23</v>
      </c>
      <c r="E338" s="1" t="s">
        <v>350</v>
      </c>
      <c r="F338" s="1"/>
      <c r="G338" s="1"/>
      <c r="H338" s="1"/>
      <c r="I338" s="1"/>
      <c r="J338" s="1"/>
      <c r="K338" s="59"/>
    </row>
    <row r="339" spans="1:11" ht="110.25" customHeight="1" thickBot="1" x14ac:dyDescent="0.3">
      <c r="A339" s="23">
        <v>5</v>
      </c>
      <c r="B339" s="24" t="s">
        <v>204</v>
      </c>
      <c r="C339" s="24" t="s">
        <v>520</v>
      </c>
      <c r="D339" s="24">
        <v>2021</v>
      </c>
      <c r="E339" s="25" t="s">
        <v>351</v>
      </c>
      <c r="F339" s="25"/>
      <c r="G339" s="25"/>
      <c r="H339" s="25"/>
      <c r="I339" s="25"/>
      <c r="J339" s="25"/>
      <c r="K339" s="8" t="s">
        <v>91</v>
      </c>
    </row>
    <row r="340" spans="1:11" s="16" customFormat="1" ht="23.25" customHeight="1" thickBot="1" x14ac:dyDescent="0.3">
      <c r="A340" s="82" t="s">
        <v>112</v>
      </c>
      <c r="B340" s="83"/>
      <c r="C340" s="83"/>
      <c r="D340" s="83"/>
      <c r="E340" s="83"/>
      <c r="F340" s="83"/>
      <c r="G340" s="83"/>
      <c r="H340" s="83"/>
      <c r="I340" s="83"/>
      <c r="J340" s="83"/>
      <c r="K340" s="84"/>
    </row>
    <row r="341" spans="1:11" s="16" customFormat="1" ht="24" customHeight="1" thickBot="1" x14ac:dyDescent="0.3">
      <c r="A341" s="102" t="s">
        <v>352</v>
      </c>
      <c r="B341" s="103"/>
      <c r="C341" s="103"/>
      <c r="D341" s="103"/>
      <c r="E341" s="103"/>
      <c r="F341" s="103"/>
      <c r="G341" s="103"/>
      <c r="H341" s="103"/>
      <c r="I341" s="103"/>
      <c r="J341" s="103"/>
      <c r="K341" s="104"/>
    </row>
    <row r="342" spans="1:11" s="16" customFormat="1" ht="15" customHeight="1" x14ac:dyDescent="0.25">
      <c r="A342" s="101">
        <v>1</v>
      </c>
      <c r="B342" s="67" t="s">
        <v>353</v>
      </c>
      <c r="C342" s="67" t="s">
        <v>181</v>
      </c>
      <c r="D342" s="17">
        <v>2019</v>
      </c>
      <c r="E342" s="67" t="s">
        <v>477</v>
      </c>
      <c r="F342" s="44"/>
      <c r="G342" s="44"/>
      <c r="H342" s="44"/>
      <c r="I342" s="44"/>
      <c r="J342" s="44"/>
      <c r="K342" s="71" t="s">
        <v>181</v>
      </c>
    </row>
    <row r="343" spans="1:11" s="16" customFormat="1" ht="15" customHeight="1" x14ac:dyDescent="0.25">
      <c r="A343" s="77"/>
      <c r="B343" s="61"/>
      <c r="C343" s="61"/>
      <c r="D343" s="2">
        <v>2020</v>
      </c>
      <c r="E343" s="99"/>
      <c r="F343" s="45"/>
      <c r="G343" s="45"/>
      <c r="H343" s="45"/>
      <c r="I343" s="45"/>
      <c r="J343" s="45"/>
      <c r="K343" s="59"/>
    </row>
    <row r="344" spans="1:11" s="16" customFormat="1" ht="15" customHeight="1" x14ac:dyDescent="0.25">
      <c r="A344" s="77"/>
      <c r="B344" s="61"/>
      <c r="C344" s="61"/>
      <c r="D344" s="2">
        <v>2021</v>
      </c>
      <c r="E344" s="99"/>
      <c r="F344" s="45"/>
      <c r="G344" s="45"/>
      <c r="H344" s="45"/>
      <c r="I344" s="45"/>
      <c r="J344" s="45"/>
      <c r="K344" s="59"/>
    </row>
    <row r="345" spans="1:11" s="16" customFormat="1" ht="15" customHeight="1" x14ac:dyDescent="0.25">
      <c r="A345" s="77"/>
      <c r="B345" s="61"/>
      <c r="C345" s="61"/>
      <c r="D345" s="2">
        <v>2022</v>
      </c>
      <c r="E345" s="99"/>
      <c r="F345" s="45"/>
      <c r="G345" s="45"/>
      <c r="H345" s="45"/>
      <c r="I345" s="45"/>
      <c r="J345" s="45"/>
      <c r="K345" s="59"/>
    </row>
    <row r="346" spans="1:11" s="16" customFormat="1" ht="15" customHeight="1" x14ac:dyDescent="0.25">
      <c r="A346" s="77"/>
      <c r="B346" s="61"/>
      <c r="C346" s="61"/>
      <c r="D346" s="2">
        <v>2023</v>
      </c>
      <c r="E346" s="99"/>
      <c r="F346" s="45"/>
      <c r="G346" s="45"/>
      <c r="H346" s="45"/>
      <c r="I346" s="45"/>
      <c r="J346" s="45"/>
      <c r="K346" s="59"/>
    </row>
    <row r="347" spans="1:11" s="16" customFormat="1" ht="15" customHeight="1" x14ac:dyDescent="0.25">
      <c r="A347" s="77"/>
      <c r="B347" s="61"/>
      <c r="C347" s="61"/>
      <c r="D347" s="2" t="s">
        <v>23</v>
      </c>
      <c r="E347" s="99"/>
      <c r="F347" s="45"/>
      <c r="G347" s="45"/>
      <c r="H347" s="45"/>
      <c r="I347" s="45"/>
      <c r="J347" s="45"/>
      <c r="K347" s="59"/>
    </row>
    <row r="348" spans="1:11" s="16" customFormat="1" ht="15" customHeight="1" x14ac:dyDescent="0.25">
      <c r="A348" s="77">
        <v>2</v>
      </c>
      <c r="B348" s="61" t="s">
        <v>354</v>
      </c>
      <c r="C348" s="61" t="s">
        <v>182</v>
      </c>
      <c r="D348" s="2">
        <v>2019</v>
      </c>
      <c r="E348" s="61" t="s">
        <v>478</v>
      </c>
      <c r="F348" s="45"/>
      <c r="G348" s="45"/>
      <c r="H348" s="45"/>
      <c r="I348" s="45"/>
      <c r="J348" s="45"/>
      <c r="K348" s="59" t="s">
        <v>182</v>
      </c>
    </row>
    <row r="349" spans="1:11" s="16" customFormat="1" ht="15" customHeight="1" x14ac:dyDescent="0.25">
      <c r="A349" s="77"/>
      <c r="B349" s="61"/>
      <c r="C349" s="61"/>
      <c r="D349" s="2">
        <v>2020</v>
      </c>
      <c r="E349" s="99"/>
      <c r="F349" s="45"/>
      <c r="G349" s="45"/>
      <c r="H349" s="45"/>
      <c r="I349" s="45"/>
      <c r="J349" s="45"/>
      <c r="K349" s="59"/>
    </row>
    <row r="350" spans="1:11" s="16" customFormat="1" ht="30" customHeight="1" x14ac:dyDescent="0.25">
      <c r="A350" s="77"/>
      <c r="B350" s="61"/>
      <c r="C350" s="61"/>
      <c r="D350" s="2">
        <v>2021</v>
      </c>
      <c r="E350" s="99"/>
      <c r="F350" s="45"/>
      <c r="G350" s="45"/>
      <c r="H350" s="45"/>
      <c r="I350" s="45"/>
      <c r="J350" s="45"/>
      <c r="K350" s="59"/>
    </row>
    <row r="351" spans="1:11" s="16" customFormat="1" ht="15" customHeight="1" x14ac:dyDescent="0.25">
      <c r="A351" s="77"/>
      <c r="B351" s="61"/>
      <c r="C351" s="61"/>
      <c r="D351" s="2">
        <v>2022</v>
      </c>
      <c r="E351" s="99"/>
      <c r="F351" s="45"/>
      <c r="G351" s="45"/>
      <c r="H351" s="45"/>
      <c r="I351" s="45"/>
      <c r="J351" s="45"/>
      <c r="K351" s="59"/>
    </row>
    <row r="352" spans="1:11" s="16" customFormat="1" ht="25.5" customHeight="1" x14ac:dyDescent="0.25">
      <c r="A352" s="77"/>
      <c r="B352" s="61"/>
      <c r="C352" s="61"/>
      <c r="D352" s="2">
        <v>2023</v>
      </c>
      <c r="E352" s="99"/>
      <c r="F352" s="45"/>
      <c r="G352" s="45"/>
      <c r="H352" s="45"/>
      <c r="I352" s="45"/>
      <c r="J352" s="45"/>
      <c r="K352" s="59"/>
    </row>
    <row r="353" spans="1:11" s="16" customFormat="1" ht="57.75" customHeight="1" x14ac:dyDescent="0.25">
      <c r="A353" s="77"/>
      <c r="B353" s="61"/>
      <c r="C353" s="61"/>
      <c r="D353" s="2" t="s">
        <v>23</v>
      </c>
      <c r="E353" s="99"/>
      <c r="F353" s="45"/>
      <c r="G353" s="45"/>
      <c r="H353" s="45"/>
      <c r="I353" s="45"/>
      <c r="J353" s="45"/>
      <c r="K353" s="59"/>
    </row>
    <row r="354" spans="1:11" s="16" customFormat="1" ht="24.95" customHeight="1" x14ac:dyDescent="0.25">
      <c r="A354" s="77">
        <v>3</v>
      </c>
      <c r="B354" s="61" t="s">
        <v>355</v>
      </c>
      <c r="C354" s="61" t="s">
        <v>183</v>
      </c>
      <c r="D354" s="2">
        <v>2019</v>
      </c>
      <c r="E354" s="61" t="s">
        <v>491</v>
      </c>
      <c r="F354" s="45"/>
      <c r="G354" s="45"/>
      <c r="H354" s="45"/>
      <c r="I354" s="45"/>
      <c r="J354" s="45"/>
      <c r="K354" s="59" t="s">
        <v>183</v>
      </c>
    </row>
    <row r="355" spans="1:11" s="16" customFormat="1" ht="24.95" customHeight="1" x14ac:dyDescent="0.25">
      <c r="A355" s="77"/>
      <c r="B355" s="61"/>
      <c r="C355" s="61"/>
      <c r="D355" s="2">
        <v>2020</v>
      </c>
      <c r="E355" s="99"/>
      <c r="F355" s="45"/>
      <c r="G355" s="45"/>
      <c r="H355" s="45"/>
      <c r="I355" s="45"/>
      <c r="J355" s="45"/>
      <c r="K355" s="59"/>
    </row>
    <row r="356" spans="1:11" s="16" customFormat="1" ht="24.95" customHeight="1" x14ac:dyDescent="0.25">
      <c r="A356" s="77"/>
      <c r="B356" s="61"/>
      <c r="C356" s="61"/>
      <c r="D356" s="2">
        <v>2021</v>
      </c>
      <c r="E356" s="99"/>
      <c r="F356" s="45"/>
      <c r="G356" s="45"/>
      <c r="H356" s="45"/>
      <c r="I356" s="45"/>
      <c r="J356" s="45"/>
      <c r="K356" s="59"/>
    </row>
    <row r="357" spans="1:11" ht="18" customHeight="1" x14ac:dyDescent="0.25">
      <c r="A357" s="60">
        <v>4</v>
      </c>
      <c r="B357" s="61" t="s">
        <v>356</v>
      </c>
      <c r="C357" s="61" t="s">
        <v>113</v>
      </c>
      <c r="D357" s="2">
        <v>2019</v>
      </c>
      <c r="E357" s="61" t="s">
        <v>479</v>
      </c>
      <c r="F357" s="19">
        <f>G357+H357+I357+J357</f>
        <v>16500000</v>
      </c>
      <c r="G357" s="22"/>
      <c r="H357" s="22"/>
      <c r="I357" s="22"/>
      <c r="J357" s="19">
        <v>16500000</v>
      </c>
      <c r="K357" s="59" t="s">
        <v>113</v>
      </c>
    </row>
    <row r="358" spans="1:11" ht="18" customHeight="1" x14ac:dyDescent="0.25">
      <c r="A358" s="60"/>
      <c r="B358" s="61"/>
      <c r="C358" s="61"/>
      <c r="D358" s="2">
        <v>2020</v>
      </c>
      <c r="E358" s="61"/>
      <c r="F358" s="22"/>
      <c r="G358" s="22"/>
      <c r="H358" s="22"/>
      <c r="I358" s="22"/>
      <c r="J358" s="22"/>
      <c r="K358" s="59"/>
    </row>
    <row r="359" spans="1:11" ht="18" customHeight="1" x14ac:dyDescent="0.25">
      <c r="A359" s="60"/>
      <c r="B359" s="61"/>
      <c r="C359" s="61"/>
      <c r="D359" s="2">
        <v>2021</v>
      </c>
      <c r="E359" s="61"/>
      <c r="F359" s="22"/>
      <c r="G359" s="22"/>
      <c r="H359" s="22"/>
      <c r="I359" s="22"/>
      <c r="J359" s="22"/>
      <c r="K359" s="59"/>
    </row>
    <row r="360" spans="1:11" ht="18" customHeight="1" x14ac:dyDescent="0.25">
      <c r="A360" s="60"/>
      <c r="B360" s="61"/>
      <c r="C360" s="61"/>
      <c r="D360" s="2">
        <v>2022</v>
      </c>
      <c r="E360" s="61"/>
      <c r="F360" s="22"/>
      <c r="G360" s="22"/>
      <c r="H360" s="22"/>
      <c r="I360" s="22"/>
      <c r="J360" s="22"/>
      <c r="K360" s="59"/>
    </row>
    <row r="361" spans="1:11" ht="18" customHeight="1" x14ac:dyDescent="0.25">
      <c r="A361" s="60"/>
      <c r="B361" s="61"/>
      <c r="C361" s="61"/>
      <c r="D361" s="2">
        <v>2023</v>
      </c>
      <c r="E361" s="61"/>
      <c r="F361" s="22"/>
      <c r="G361" s="22"/>
      <c r="H361" s="22"/>
      <c r="I361" s="22"/>
      <c r="J361" s="22"/>
      <c r="K361" s="59"/>
    </row>
    <row r="362" spans="1:11" ht="18" customHeight="1" x14ac:dyDescent="0.25">
      <c r="A362" s="60"/>
      <c r="B362" s="61"/>
      <c r="C362" s="61"/>
      <c r="D362" s="2" t="s">
        <v>23</v>
      </c>
      <c r="E362" s="61"/>
      <c r="F362" s="22"/>
      <c r="G362" s="22"/>
      <c r="H362" s="22"/>
      <c r="I362" s="22"/>
      <c r="J362" s="22"/>
      <c r="K362" s="59"/>
    </row>
    <row r="363" spans="1:11" ht="18" customHeight="1" x14ac:dyDescent="0.25">
      <c r="A363" s="60">
        <v>5</v>
      </c>
      <c r="B363" s="61" t="s">
        <v>114</v>
      </c>
      <c r="C363" s="61" t="s">
        <v>115</v>
      </c>
      <c r="D363" s="2">
        <v>2019</v>
      </c>
      <c r="E363" s="61" t="s">
        <v>480</v>
      </c>
      <c r="F363" s="19">
        <f>G363+H363+I363+J363</f>
        <v>30000000</v>
      </c>
      <c r="G363" s="22"/>
      <c r="H363" s="22"/>
      <c r="I363" s="22"/>
      <c r="J363" s="19">
        <v>30000000</v>
      </c>
      <c r="K363" s="59" t="s">
        <v>115</v>
      </c>
    </row>
    <row r="364" spans="1:11" ht="18" customHeight="1" x14ac:dyDescent="0.25">
      <c r="A364" s="60"/>
      <c r="B364" s="61"/>
      <c r="C364" s="61"/>
      <c r="D364" s="2">
        <v>2020</v>
      </c>
      <c r="E364" s="61"/>
      <c r="F364" s="22"/>
      <c r="G364" s="22"/>
      <c r="H364" s="22"/>
      <c r="I364" s="22"/>
      <c r="J364" s="22"/>
      <c r="K364" s="59"/>
    </row>
    <row r="365" spans="1:11" ht="18" customHeight="1" x14ac:dyDescent="0.25">
      <c r="A365" s="60"/>
      <c r="B365" s="61"/>
      <c r="C365" s="61"/>
      <c r="D365" s="2">
        <v>2021</v>
      </c>
      <c r="E365" s="61"/>
      <c r="F365" s="22"/>
      <c r="G365" s="22"/>
      <c r="H365" s="22"/>
      <c r="I365" s="22"/>
      <c r="J365" s="22"/>
      <c r="K365" s="59"/>
    </row>
    <row r="366" spans="1:11" ht="18" customHeight="1" x14ac:dyDescent="0.25">
      <c r="A366" s="60"/>
      <c r="B366" s="61"/>
      <c r="C366" s="61"/>
      <c r="D366" s="2">
        <v>2022</v>
      </c>
      <c r="E366" s="61"/>
      <c r="F366" s="22"/>
      <c r="G366" s="22"/>
      <c r="H366" s="22"/>
      <c r="I366" s="22"/>
      <c r="J366" s="22"/>
      <c r="K366" s="59"/>
    </row>
    <row r="367" spans="1:11" ht="18" customHeight="1" x14ac:dyDescent="0.25">
      <c r="A367" s="60"/>
      <c r="B367" s="61"/>
      <c r="C367" s="61"/>
      <c r="D367" s="2">
        <v>2023</v>
      </c>
      <c r="E367" s="61"/>
      <c r="F367" s="22"/>
      <c r="G367" s="22"/>
      <c r="H367" s="22"/>
      <c r="I367" s="22"/>
      <c r="J367" s="22"/>
      <c r="K367" s="59"/>
    </row>
    <row r="368" spans="1:11" ht="18" customHeight="1" x14ac:dyDescent="0.25">
      <c r="A368" s="60"/>
      <c r="B368" s="61"/>
      <c r="C368" s="61"/>
      <c r="D368" s="2" t="s">
        <v>23</v>
      </c>
      <c r="E368" s="61"/>
      <c r="F368" s="22"/>
      <c r="G368" s="22"/>
      <c r="H368" s="22"/>
      <c r="I368" s="22"/>
      <c r="J368" s="22"/>
      <c r="K368" s="59"/>
    </row>
    <row r="369" spans="1:11" ht="15.95" customHeight="1" x14ac:dyDescent="0.25">
      <c r="A369" s="60">
        <v>6</v>
      </c>
      <c r="B369" s="61" t="s">
        <v>357</v>
      </c>
      <c r="C369" s="61" t="s">
        <v>116</v>
      </c>
      <c r="D369" s="2">
        <v>2019</v>
      </c>
      <c r="E369" s="61" t="s">
        <v>481</v>
      </c>
      <c r="F369" s="19" t="s">
        <v>117</v>
      </c>
      <c r="G369" s="22"/>
      <c r="H369" s="22"/>
      <c r="I369" s="22"/>
      <c r="J369" s="19">
        <v>12097000</v>
      </c>
      <c r="K369" s="59" t="s">
        <v>116</v>
      </c>
    </row>
    <row r="370" spans="1:11" ht="15.95" customHeight="1" x14ac:dyDescent="0.25">
      <c r="A370" s="60"/>
      <c r="B370" s="61"/>
      <c r="C370" s="61"/>
      <c r="D370" s="2">
        <v>2020</v>
      </c>
      <c r="E370" s="61"/>
      <c r="F370" s="22"/>
      <c r="G370" s="22"/>
      <c r="H370" s="22"/>
      <c r="I370" s="22"/>
      <c r="J370" s="22"/>
      <c r="K370" s="59"/>
    </row>
    <row r="371" spans="1:11" ht="15.95" customHeight="1" x14ac:dyDescent="0.25">
      <c r="A371" s="60"/>
      <c r="B371" s="61"/>
      <c r="C371" s="61"/>
      <c r="D371" s="2">
        <v>2021</v>
      </c>
      <c r="E371" s="61"/>
      <c r="F371" s="22"/>
      <c r="G371" s="22"/>
      <c r="H371" s="22"/>
      <c r="I371" s="22"/>
      <c r="J371" s="22"/>
      <c r="K371" s="59"/>
    </row>
    <row r="372" spans="1:11" ht="15.95" customHeight="1" x14ac:dyDescent="0.25">
      <c r="A372" s="60"/>
      <c r="B372" s="61"/>
      <c r="C372" s="61"/>
      <c r="D372" s="2">
        <v>2022</v>
      </c>
      <c r="E372" s="61"/>
      <c r="F372" s="22"/>
      <c r="G372" s="22"/>
      <c r="H372" s="22"/>
      <c r="I372" s="22"/>
      <c r="J372" s="22"/>
      <c r="K372" s="59"/>
    </row>
    <row r="373" spans="1:11" ht="15.95" customHeight="1" x14ac:dyDescent="0.25">
      <c r="A373" s="60"/>
      <c r="B373" s="61"/>
      <c r="C373" s="61"/>
      <c r="D373" s="2">
        <v>2023</v>
      </c>
      <c r="E373" s="61"/>
      <c r="F373" s="22"/>
      <c r="G373" s="22"/>
      <c r="H373" s="22"/>
      <c r="I373" s="22"/>
      <c r="J373" s="22"/>
      <c r="K373" s="59"/>
    </row>
    <row r="374" spans="1:11" ht="15.95" customHeight="1" x14ac:dyDescent="0.25">
      <c r="A374" s="60"/>
      <c r="B374" s="61"/>
      <c r="C374" s="61"/>
      <c r="D374" s="2" t="s">
        <v>23</v>
      </c>
      <c r="E374" s="61"/>
      <c r="F374" s="22"/>
      <c r="G374" s="22"/>
      <c r="H374" s="22"/>
      <c r="I374" s="22"/>
      <c r="J374" s="22"/>
      <c r="K374" s="59"/>
    </row>
    <row r="375" spans="1:11" ht="15.95" customHeight="1" x14ac:dyDescent="0.25">
      <c r="A375" s="60">
        <v>7</v>
      </c>
      <c r="B375" s="61" t="s">
        <v>358</v>
      </c>
      <c r="C375" s="61" t="s">
        <v>118</v>
      </c>
      <c r="D375" s="2">
        <v>2019</v>
      </c>
      <c r="E375" s="61" t="s">
        <v>205</v>
      </c>
      <c r="F375" s="19" t="s">
        <v>119</v>
      </c>
      <c r="G375" s="22"/>
      <c r="H375" s="22"/>
      <c r="I375" s="22"/>
      <c r="J375" s="19">
        <v>176200000</v>
      </c>
      <c r="K375" s="59" t="s">
        <v>118</v>
      </c>
    </row>
    <row r="376" spans="1:11" ht="15.95" customHeight="1" x14ac:dyDescent="0.25">
      <c r="A376" s="60"/>
      <c r="B376" s="61"/>
      <c r="C376" s="61"/>
      <c r="D376" s="2">
        <v>2020</v>
      </c>
      <c r="E376" s="61"/>
      <c r="F376" s="22"/>
      <c r="G376" s="22"/>
      <c r="H376" s="22"/>
      <c r="I376" s="22"/>
      <c r="J376" s="19"/>
      <c r="K376" s="59"/>
    </row>
    <row r="377" spans="1:11" ht="15.95" customHeight="1" x14ac:dyDescent="0.25">
      <c r="A377" s="60"/>
      <c r="B377" s="61"/>
      <c r="C377" s="61"/>
      <c r="D377" s="2">
        <v>2021</v>
      </c>
      <c r="E377" s="61"/>
      <c r="F377" s="22"/>
      <c r="G377" s="22"/>
      <c r="H377" s="22"/>
      <c r="I377" s="22"/>
      <c r="J377" s="22"/>
      <c r="K377" s="59"/>
    </row>
    <row r="378" spans="1:11" ht="15.95" customHeight="1" x14ac:dyDescent="0.25">
      <c r="A378" s="60"/>
      <c r="B378" s="61"/>
      <c r="C378" s="61"/>
      <c r="D378" s="2">
        <v>2022</v>
      </c>
      <c r="E378" s="61"/>
      <c r="F378" s="22"/>
      <c r="G378" s="22"/>
      <c r="H378" s="22"/>
      <c r="I378" s="22"/>
      <c r="J378" s="22"/>
      <c r="K378" s="59"/>
    </row>
    <row r="379" spans="1:11" ht="15.95" customHeight="1" x14ac:dyDescent="0.25">
      <c r="A379" s="60"/>
      <c r="B379" s="61"/>
      <c r="C379" s="61"/>
      <c r="D379" s="2">
        <v>2023</v>
      </c>
      <c r="E379" s="61"/>
      <c r="F379" s="22"/>
      <c r="G379" s="22"/>
      <c r="H379" s="22"/>
      <c r="I379" s="22"/>
      <c r="J379" s="22"/>
      <c r="K379" s="59"/>
    </row>
    <row r="380" spans="1:11" ht="15.95" customHeight="1" x14ac:dyDescent="0.25">
      <c r="A380" s="60"/>
      <c r="B380" s="61"/>
      <c r="C380" s="61"/>
      <c r="D380" s="2" t="s">
        <v>23</v>
      </c>
      <c r="E380" s="61"/>
      <c r="F380" s="22"/>
      <c r="G380" s="22"/>
      <c r="H380" s="22"/>
      <c r="I380" s="22"/>
      <c r="J380" s="22"/>
      <c r="K380" s="59"/>
    </row>
    <row r="381" spans="1:11" ht="15.95" customHeight="1" x14ac:dyDescent="0.25">
      <c r="A381" s="60">
        <v>8</v>
      </c>
      <c r="B381" s="61" t="s">
        <v>359</v>
      </c>
      <c r="C381" s="61" t="s">
        <v>120</v>
      </c>
      <c r="D381" s="2">
        <v>2019</v>
      </c>
      <c r="E381" s="61" t="s">
        <v>482</v>
      </c>
      <c r="F381" s="19" t="s">
        <v>121</v>
      </c>
      <c r="G381" s="22"/>
      <c r="H381" s="22"/>
      <c r="I381" s="22"/>
      <c r="J381" s="19">
        <v>5250000</v>
      </c>
      <c r="K381" s="59" t="s">
        <v>120</v>
      </c>
    </row>
    <row r="382" spans="1:11" ht="15.95" customHeight="1" x14ac:dyDescent="0.25">
      <c r="A382" s="60"/>
      <c r="B382" s="61"/>
      <c r="C382" s="61"/>
      <c r="D382" s="2">
        <v>2020</v>
      </c>
      <c r="E382" s="61"/>
      <c r="F382" s="22"/>
      <c r="G382" s="22"/>
      <c r="H382" s="22"/>
      <c r="I382" s="22"/>
      <c r="J382" s="22"/>
      <c r="K382" s="59"/>
    </row>
    <row r="383" spans="1:11" ht="15.95" customHeight="1" x14ac:dyDescent="0.25">
      <c r="A383" s="60"/>
      <c r="B383" s="61"/>
      <c r="C383" s="61"/>
      <c r="D383" s="2">
        <v>2021</v>
      </c>
      <c r="E383" s="61"/>
      <c r="F383" s="22"/>
      <c r="G383" s="22"/>
      <c r="H383" s="22"/>
      <c r="I383" s="22"/>
      <c r="J383" s="22"/>
      <c r="K383" s="59"/>
    </row>
    <row r="384" spans="1:11" ht="15.95" customHeight="1" x14ac:dyDescent="0.25">
      <c r="A384" s="60">
        <v>9</v>
      </c>
      <c r="B384" s="61" t="s">
        <v>360</v>
      </c>
      <c r="C384" s="61" t="s">
        <v>122</v>
      </c>
      <c r="D384" s="2">
        <v>2019</v>
      </c>
      <c r="E384" s="61" t="s">
        <v>483</v>
      </c>
      <c r="F384" s="19">
        <f>G384+H384+I384+J384</f>
        <v>5000000</v>
      </c>
      <c r="G384" s="22"/>
      <c r="H384" s="22"/>
      <c r="I384" s="22"/>
      <c r="J384" s="19">
        <v>5000000</v>
      </c>
      <c r="K384" s="59" t="s">
        <v>122</v>
      </c>
    </row>
    <row r="385" spans="1:11" ht="15.95" customHeight="1" x14ac:dyDescent="0.25">
      <c r="A385" s="60"/>
      <c r="B385" s="61"/>
      <c r="C385" s="61"/>
      <c r="D385" s="2">
        <v>2020</v>
      </c>
      <c r="E385" s="61"/>
      <c r="F385" s="22"/>
      <c r="G385" s="22"/>
      <c r="H385" s="22"/>
      <c r="I385" s="22"/>
      <c r="J385" s="22"/>
      <c r="K385" s="59"/>
    </row>
    <row r="386" spans="1:11" ht="15.95" customHeight="1" x14ac:dyDescent="0.25">
      <c r="A386" s="60"/>
      <c r="B386" s="61"/>
      <c r="C386" s="61"/>
      <c r="D386" s="2">
        <v>2021</v>
      </c>
      <c r="E386" s="61"/>
      <c r="F386" s="22"/>
      <c r="G386" s="22"/>
      <c r="H386" s="22"/>
      <c r="I386" s="22"/>
      <c r="J386" s="22"/>
      <c r="K386" s="59"/>
    </row>
    <row r="387" spans="1:11" ht="15.95" customHeight="1" x14ac:dyDescent="0.25">
      <c r="A387" s="60"/>
      <c r="B387" s="61"/>
      <c r="C387" s="61"/>
      <c r="D387" s="2">
        <v>2022</v>
      </c>
      <c r="E387" s="61"/>
      <c r="F387" s="22"/>
      <c r="G387" s="22"/>
      <c r="H387" s="22"/>
      <c r="I387" s="22"/>
      <c r="J387" s="22"/>
      <c r="K387" s="59"/>
    </row>
    <row r="388" spans="1:11" ht="15.95" customHeight="1" x14ac:dyDescent="0.25">
      <c r="A388" s="60"/>
      <c r="B388" s="61"/>
      <c r="C388" s="61"/>
      <c r="D388" s="2">
        <v>2023</v>
      </c>
      <c r="E388" s="61"/>
      <c r="F388" s="22"/>
      <c r="G388" s="22"/>
      <c r="H388" s="22"/>
      <c r="I388" s="22"/>
      <c r="J388" s="22"/>
      <c r="K388" s="59"/>
    </row>
    <row r="389" spans="1:11" ht="15.95" customHeight="1" x14ac:dyDescent="0.25">
      <c r="A389" s="60"/>
      <c r="B389" s="61"/>
      <c r="C389" s="61"/>
      <c r="D389" s="2" t="s">
        <v>23</v>
      </c>
      <c r="E389" s="61"/>
      <c r="F389" s="22"/>
      <c r="G389" s="22"/>
      <c r="H389" s="22"/>
      <c r="I389" s="22"/>
      <c r="J389" s="22"/>
      <c r="K389" s="59"/>
    </row>
    <row r="390" spans="1:11" ht="15.95" customHeight="1" x14ac:dyDescent="0.25">
      <c r="A390" s="60">
        <v>10</v>
      </c>
      <c r="B390" s="61" t="s">
        <v>361</v>
      </c>
      <c r="C390" s="61" t="s">
        <v>123</v>
      </c>
      <c r="D390" s="2">
        <v>2019</v>
      </c>
      <c r="E390" s="61" t="s">
        <v>484</v>
      </c>
      <c r="F390" s="19">
        <f>G390+H390+I390+J390</f>
        <v>13600000</v>
      </c>
      <c r="G390" s="22"/>
      <c r="H390" s="22"/>
      <c r="I390" s="22"/>
      <c r="J390" s="19">
        <v>13600000</v>
      </c>
      <c r="K390" s="59" t="s">
        <v>123</v>
      </c>
    </row>
    <row r="391" spans="1:11" ht="15.95" customHeight="1" x14ac:dyDescent="0.25">
      <c r="A391" s="60"/>
      <c r="B391" s="61"/>
      <c r="C391" s="61"/>
      <c r="D391" s="2">
        <v>2020</v>
      </c>
      <c r="E391" s="61"/>
      <c r="F391" s="22"/>
      <c r="G391" s="22"/>
      <c r="H391" s="22"/>
      <c r="I391" s="22"/>
      <c r="J391" s="22"/>
      <c r="K391" s="59"/>
    </row>
    <row r="392" spans="1:11" ht="15.95" customHeight="1" x14ac:dyDescent="0.25">
      <c r="A392" s="60"/>
      <c r="B392" s="61"/>
      <c r="C392" s="61"/>
      <c r="D392" s="2">
        <v>2021</v>
      </c>
      <c r="E392" s="61"/>
      <c r="F392" s="22"/>
      <c r="G392" s="22"/>
      <c r="H392" s="22"/>
      <c r="I392" s="22"/>
      <c r="J392" s="22"/>
      <c r="K392" s="59"/>
    </row>
    <row r="393" spans="1:11" ht="15.95" customHeight="1" x14ac:dyDescent="0.25">
      <c r="A393" s="60"/>
      <c r="B393" s="61"/>
      <c r="C393" s="61"/>
      <c r="D393" s="2">
        <v>2022</v>
      </c>
      <c r="E393" s="61"/>
      <c r="F393" s="22"/>
      <c r="G393" s="22"/>
      <c r="H393" s="22"/>
      <c r="I393" s="22"/>
      <c r="J393" s="22"/>
      <c r="K393" s="59"/>
    </row>
    <row r="394" spans="1:11" ht="15.95" customHeight="1" x14ac:dyDescent="0.25">
      <c r="A394" s="60"/>
      <c r="B394" s="61"/>
      <c r="C394" s="61"/>
      <c r="D394" s="2">
        <v>2023</v>
      </c>
      <c r="E394" s="61"/>
      <c r="F394" s="22"/>
      <c r="G394" s="22"/>
      <c r="H394" s="22"/>
      <c r="I394" s="22"/>
      <c r="J394" s="22"/>
      <c r="K394" s="59"/>
    </row>
    <row r="395" spans="1:11" ht="15.95" customHeight="1" x14ac:dyDescent="0.25">
      <c r="A395" s="60"/>
      <c r="B395" s="61"/>
      <c r="C395" s="61"/>
      <c r="D395" s="2" t="s">
        <v>23</v>
      </c>
      <c r="E395" s="61"/>
      <c r="F395" s="22"/>
      <c r="G395" s="22"/>
      <c r="H395" s="22"/>
      <c r="I395" s="22"/>
      <c r="J395" s="22"/>
      <c r="K395" s="59"/>
    </row>
    <row r="396" spans="1:11" ht="15.95" customHeight="1" x14ac:dyDescent="0.25">
      <c r="A396" s="60">
        <v>11</v>
      </c>
      <c r="B396" s="61" t="s">
        <v>362</v>
      </c>
      <c r="C396" s="61" t="s">
        <v>485</v>
      </c>
      <c r="D396" s="2">
        <v>2019</v>
      </c>
      <c r="E396" s="61" t="s">
        <v>206</v>
      </c>
      <c r="F396" s="19">
        <f>G396+H396+I396+J396</f>
        <v>26067000</v>
      </c>
      <c r="G396" s="22"/>
      <c r="H396" s="22"/>
      <c r="I396" s="22"/>
      <c r="J396" s="19">
        <v>26067000</v>
      </c>
      <c r="K396" s="59" t="s">
        <v>485</v>
      </c>
    </row>
    <row r="397" spans="1:11" ht="15.95" customHeight="1" x14ac:dyDescent="0.25">
      <c r="A397" s="60"/>
      <c r="B397" s="61"/>
      <c r="C397" s="61"/>
      <c r="D397" s="2">
        <v>2020</v>
      </c>
      <c r="E397" s="61"/>
      <c r="F397" s="22"/>
      <c r="G397" s="22"/>
      <c r="H397" s="22"/>
      <c r="I397" s="22"/>
      <c r="J397" s="22"/>
      <c r="K397" s="59"/>
    </row>
    <row r="398" spans="1:11" ht="15.95" customHeight="1" x14ac:dyDescent="0.25">
      <c r="A398" s="60"/>
      <c r="B398" s="61"/>
      <c r="C398" s="61"/>
      <c r="D398" s="2">
        <v>2021</v>
      </c>
      <c r="E398" s="61"/>
      <c r="F398" s="22"/>
      <c r="G398" s="22"/>
      <c r="H398" s="22"/>
      <c r="I398" s="22"/>
      <c r="J398" s="22"/>
      <c r="K398" s="59"/>
    </row>
    <row r="399" spans="1:11" ht="15.95" customHeight="1" x14ac:dyDescent="0.25">
      <c r="A399" s="60"/>
      <c r="B399" s="61"/>
      <c r="C399" s="61"/>
      <c r="D399" s="2">
        <v>2022</v>
      </c>
      <c r="E399" s="61"/>
      <c r="F399" s="22"/>
      <c r="G399" s="22"/>
      <c r="H399" s="22"/>
      <c r="I399" s="22"/>
      <c r="J399" s="22"/>
      <c r="K399" s="59"/>
    </row>
    <row r="400" spans="1:11" ht="15.95" customHeight="1" x14ac:dyDescent="0.25">
      <c r="A400" s="60"/>
      <c r="B400" s="61"/>
      <c r="C400" s="61"/>
      <c r="D400" s="2">
        <v>2023</v>
      </c>
      <c r="E400" s="61"/>
      <c r="F400" s="22"/>
      <c r="G400" s="22"/>
      <c r="H400" s="22"/>
      <c r="I400" s="22"/>
      <c r="J400" s="22"/>
      <c r="K400" s="59"/>
    </row>
    <row r="401" spans="1:11" ht="15.95" customHeight="1" x14ac:dyDescent="0.25">
      <c r="A401" s="60"/>
      <c r="B401" s="61"/>
      <c r="C401" s="61"/>
      <c r="D401" s="2" t="s">
        <v>23</v>
      </c>
      <c r="E401" s="61"/>
      <c r="F401" s="22"/>
      <c r="G401" s="22"/>
      <c r="H401" s="22"/>
      <c r="I401" s="22"/>
      <c r="J401" s="22"/>
      <c r="K401" s="59"/>
    </row>
    <row r="402" spans="1:11" ht="15.95" customHeight="1" x14ac:dyDescent="0.25">
      <c r="A402" s="60">
        <v>12</v>
      </c>
      <c r="B402" s="61" t="s">
        <v>363</v>
      </c>
      <c r="C402" s="61" t="s">
        <v>184</v>
      </c>
      <c r="D402" s="2">
        <v>2019</v>
      </c>
      <c r="E402" s="61" t="s">
        <v>487</v>
      </c>
      <c r="F402" s="19">
        <f>G402+H402+I402+J402</f>
        <v>19200000</v>
      </c>
      <c r="G402" s="22"/>
      <c r="H402" s="22"/>
      <c r="I402" s="22"/>
      <c r="J402" s="19">
        <v>19200000</v>
      </c>
      <c r="K402" s="59" t="s">
        <v>184</v>
      </c>
    </row>
    <row r="403" spans="1:11" ht="15.95" customHeight="1" x14ac:dyDescent="0.25">
      <c r="A403" s="60"/>
      <c r="B403" s="61"/>
      <c r="C403" s="61"/>
      <c r="D403" s="2">
        <v>2020</v>
      </c>
      <c r="E403" s="61"/>
      <c r="F403" s="22"/>
      <c r="G403" s="22"/>
      <c r="H403" s="22"/>
      <c r="I403" s="22"/>
      <c r="J403" s="22"/>
      <c r="K403" s="59"/>
    </row>
    <row r="404" spans="1:11" ht="15.95" customHeight="1" x14ac:dyDescent="0.25">
      <c r="A404" s="60"/>
      <c r="B404" s="61"/>
      <c r="C404" s="61"/>
      <c r="D404" s="2">
        <v>2021</v>
      </c>
      <c r="E404" s="61"/>
      <c r="F404" s="22"/>
      <c r="G404" s="22"/>
      <c r="H404" s="22"/>
      <c r="I404" s="22"/>
      <c r="J404" s="22"/>
      <c r="K404" s="59"/>
    </row>
    <row r="405" spans="1:11" ht="15.95" customHeight="1" x14ac:dyDescent="0.25">
      <c r="A405" s="60"/>
      <c r="B405" s="61"/>
      <c r="C405" s="61"/>
      <c r="D405" s="2">
        <v>2022</v>
      </c>
      <c r="E405" s="61"/>
      <c r="F405" s="22"/>
      <c r="G405" s="22"/>
      <c r="H405" s="22"/>
      <c r="I405" s="22"/>
      <c r="J405" s="22"/>
      <c r="K405" s="59"/>
    </row>
    <row r="406" spans="1:11" ht="15.95" customHeight="1" x14ac:dyDescent="0.25">
      <c r="A406" s="60"/>
      <c r="B406" s="61"/>
      <c r="C406" s="61"/>
      <c r="D406" s="2">
        <v>2023</v>
      </c>
      <c r="E406" s="61"/>
      <c r="F406" s="22"/>
      <c r="G406" s="22"/>
      <c r="H406" s="22"/>
      <c r="I406" s="22"/>
      <c r="J406" s="22"/>
      <c r="K406" s="59"/>
    </row>
    <row r="407" spans="1:11" ht="15.95" customHeight="1" x14ac:dyDescent="0.25">
      <c r="A407" s="60"/>
      <c r="B407" s="61"/>
      <c r="C407" s="61"/>
      <c r="D407" s="2" t="s">
        <v>23</v>
      </c>
      <c r="E407" s="61"/>
      <c r="F407" s="22"/>
      <c r="G407" s="22"/>
      <c r="H407" s="22"/>
      <c r="I407" s="22"/>
      <c r="J407" s="22"/>
      <c r="K407" s="59"/>
    </row>
    <row r="408" spans="1:11" ht="15.95" customHeight="1" x14ac:dyDescent="0.25">
      <c r="A408" s="60">
        <v>13</v>
      </c>
      <c r="B408" s="61" t="s">
        <v>364</v>
      </c>
      <c r="C408" s="61" t="s">
        <v>185</v>
      </c>
      <c r="D408" s="61">
        <v>2020</v>
      </c>
      <c r="E408" s="61" t="s">
        <v>186</v>
      </c>
      <c r="F408" s="22"/>
      <c r="G408" s="22"/>
      <c r="H408" s="22"/>
      <c r="I408" s="22"/>
      <c r="J408" s="22"/>
      <c r="K408" s="59" t="s">
        <v>185</v>
      </c>
    </row>
    <row r="409" spans="1:11" ht="1.5" customHeight="1" x14ac:dyDescent="0.25">
      <c r="A409" s="60"/>
      <c r="B409" s="61"/>
      <c r="C409" s="61"/>
      <c r="D409" s="61"/>
      <c r="E409" s="61"/>
      <c r="F409" s="22"/>
      <c r="G409" s="22"/>
      <c r="H409" s="22"/>
      <c r="I409" s="22"/>
      <c r="J409" s="22"/>
      <c r="K409" s="59"/>
    </row>
    <row r="410" spans="1:11" ht="15" customHeight="1" x14ac:dyDescent="0.25">
      <c r="A410" s="60"/>
      <c r="B410" s="61"/>
      <c r="C410" s="61"/>
      <c r="D410" s="2">
        <v>2021</v>
      </c>
      <c r="E410" s="61"/>
      <c r="F410" s="22"/>
      <c r="G410" s="22"/>
      <c r="H410" s="22"/>
      <c r="I410" s="22"/>
      <c r="J410" s="22"/>
      <c r="K410" s="59"/>
    </row>
    <row r="411" spans="1:11" ht="15.95" customHeight="1" x14ac:dyDescent="0.25">
      <c r="A411" s="60"/>
      <c r="B411" s="61"/>
      <c r="C411" s="61"/>
      <c r="D411" s="2">
        <v>2022</v>
      </c>
      <c r="E411" s="61"/>
      <c r="F411" s="22"/>
      <c r="G411" s="22"/>
      <c r="H411" s="22"/>
      <c r="I411" s="22"/>
      <c r="J411" s="22"/>
      <c r="K411" s="59"/>
    </row>
    <row r="412" spans="1:11" ht="15.95" customHeight="1" x14ac:dyDescent="0.25">
      <c r="A412" s="60"/>
      <c r="B412" s="61"/>
      <c r="C412" s="61"/>
      <c r="D412" s="2">
        <v>2023</v>
      </c>
      <c r="E412" s="61"/>
      <c r="F412" s="22"/>
      <c r="G412" s="22"/>
      <c r="H412" s="22"/>
      <c r="I412" s="22"/>
      <c r="J412" s="22"/>
      <c r="K412" s="59"/>
    </row>
    <row r="413" spans="1:11" ht="15.95" customHeight="1" x14ac:dyDescent="0.25">
      <c r="A413" s="60"/>
      <c r="B413" s="61"/>
      <c r="C413" s="61"/>
      <c r="D413" s="2" t="s">
        <v>23</v>
      </c>
      <c r="E413" s="61"/>
      <c r="F413" s="22"/>
      <c r="G413" s="22"/>
      <c r="H413" s="22"/>
      <c r="I413" s="22"/>
      <c r="J413" s="22"/>
      <c r="K413" s="59"/>
    </row>
    <row r="414" spans="1:11" ht="15" customHeight="1" x14ac:dyDescent="0.25">
      <c r="A414" s="60">
        <v>14</v>
      </c>
      <c r="B414" s="61" t="s">
        <v>365</v>
      </c>
      <c r="C414" s="61" t="s">
        <v>187</v>
      </c>
      <c r="D414" s="2">
        <v>2020</v>
      </c>
      <c r="E414" s="61" t="s">
        <v>486</v>
      </c>
      <c r="F414" s="22"/>
      <c r="G414" s="22"/>
      <c r="H414" s="22"/>
      <c r="I414" s="22"/>
      <c r="J414" s="22"/>
      <c r="K414" s="69" t="s">
        <v>187</v>
      </c>
    </row>
    <row r="415" spans="1:11" ht="15" customHeight="1" x14ac:dyDescent="0.25">
      <c r="A415" s="60"/>
      <c r="B415" s="61"/>
      <c r="C415" s="61"/>
      <c r="D415" s="2">
        <v>2021</v>
      </c>
      <c r="E415" s="61"/>
      <c r="F415" s="22"/>
      <c r="G415" s="22"/>
      <c r="H415" s="22"/>
      <c r="I415" s="22"/>
      <c r="J415" s="22"/>
      <c r="K415" s="70"/>
    </row>
    <row r="416" spans="1:11" ht="15" customHeight="1" x14ac:dyDescent="0.25">
      <c r="A416" s="60"/>
      <c r="B416" s="61"/>
      <c r="C416" s="61"/>
      <c r="D416" s="2">
        <v>2022</v>
      </c>
      <c r="E416" s="61"/>
      <c r="F416" s="22"/>
      <c r="G416" s="22"/>
      <c r="H416" s="22"/>
      <c r="I416" s="22"/>
      <c r="J416" s="22"/>
      <c r="K416" s="70"/>
    </row>
    <row r="417" spans="1:11" ht="15" customHeight="1" x14ac:dyDescent="0.25">
      <c r="A417" s="60"/>
      <c r="B417" s="61"/>
      <c r="C417" s="61"/>
      <c r="D417" s="2">
        <v>2023</v>
      </c>
      <c r="E417" s="61"/>
      <c r="F417" s="22"/>
      <c r="G417" s="22"/>
      <c r="H417" s="22"/>
      <c r="I417" s="22"/>
      <c r="J417" s="22"/>
      <c r="K417" s="70"/>
    </row>
    <row r="418" spans="1:11" ht="15" customHeight="1" x14ac:dyDescent="0.25">
      <c r="A418" s="60"/>
      <c r="B418" s="61"/>
      <c r="C418" s="61"/>
      <c r="D418" s="2" t="s">
        <v>23</v>
      </c>
      <c r="E418" s="61"/>
      <c r="F418" s="22"/>
      <c r="G418" s="22"/>
      <c r="H418" s="22"/>
      <c r="I418" s="22"/>
      <c r="J418" s="22"/>
      <c r="K418" s="71"/>
    </row>
    <row r="419" spans="1:11" ht="15" customHeight="1" x14ac:dyDescent="0.25">
      <c r="A419" s="60">
        <v>15</v>
      </c>
      <c r="B419" s="61" t="s">
        <v>366</v>
      </c>
      <c r="C419" s="61" t="s">
        <v>523</v>
      </c>
      <c r="D419" s="61">
        <v>2021</v>
      </c>
      <c r="E419" s="61" t="s">
        <v>488</v>
      </c>
      <c r="F419" s="19">
        <f>G419+H419+I419+J419</f>
        <v>19200000</v>
      </c>
      <c r="G419" s="22"/>
      <c r="H419" s="22"/>
      <c r="I419" s="22"/>
      <c r="J419" s="19">
        <v>19200000</v>
      </c>
      <c r="K419" s="59" t="s">
        <v>523</v>
      </c>
    </row>
    <row r="420" spans="1:11" ht="0.75" customHeight="1" x14ac:dyDescent="0.25">
      <c r="A420" s="60"/>
      <c r="B420" s="61"/>
      <c r="C420" s="61"/>
      <c r="D420" s="61"/>
      <c r="E420" s="61"/>
      <c r="F420" s="22"/>
      <c r="G420" s="22"/>
      <c r="H420" s="22"/>
      <c r="I420" s="22"/>
      <c r="J420" s="22"/>
      <c r="K420" s="59"/>
    </row>
    <row r="421" spans="1:11" ht="15" customHeight="1" x14ac:dyDescent="0.25">
      <c r="A421" s="60"/>
      <c r="B421" s="61"/>
      <c r="C421" s="61"/>
      <c r="D421" s="2">
        <v>2022</v>
      </c>
      <c r="E421" s="61"/>
      <c r="F421" s="22"/>
      <c r="G421" s="22"/>
      <c r="H421" s="22"/>
      <c r="I421" s="22"/>
      <c r="J421" s="22"/>
      <c r="K421" s="59"/>
    </row>
    <row r="422" spans="1:11" ht="15" customHeight="1" x14ac:dyDescent="0.25">
      <c r="A422" s="60"/>
      <c r="B422" s="61"/>
      <c r="C422" s="61"/>
      <c r="D422" s="2">
        <v>2023</v>
      </c>
      <c r="E422" s="61"/>
      <c r="F422" s="22"/>
      <c r="G422" s="22"/>
      <c r="H422" s="22"/>
      <c r="I422" s="22"/>
      <c r="J422" s="22"/>
      <c r="K422" s="59"/>
    </row>
    <row r="423" spans="1:11" ht="15" customHeight="1" x14ac:dyDescent="0.25">
      <c r="A423" s="60"/>
      <c r="B423" s="61"/>
      <c r="C423" s="61"/>
      <c r="D423" s="2" t="s">
        <v>23</v>
      </c>
      <c r="E423" s="61"/>
      <c r="F423" s="22"/>
      <c r="G423" s="22"/>
      <c r="H423" s="22"/>
      <c r="I423" s="22"/>
      <c r="J423" s="22"/>
      <c r="K423" s="59"/>
    </row>
    <row r="424" spans="1:11" ht="52.5" customHeight="1" x14ac:dyDescent="0.25">
      <c r="A424" s="39">
        <v>16</v>
      </c>
      <c r="B424" s="27" t="s">
        <v>466</v>
      </c>
      <c r="C424" s="27" t="s">
        <v>468</v>
      </c>
      <c r="D424" s="27">
        <v>2023</v>
      </c>
      <c r="E424" s="27" t="s">
        <v>490</v>
      </c>
      <c r="F424" s="46"/>
      <c r="G424" s="46"/>
      <c r="H424" s="46"/>
      <c r="I424" s="46"/>
      <c r="J424" s="46"/>
      <c r="K424" s="27" t="s">
        <v>468</v>
      </c>
    </row>
    <row r="425" spans="1:11" ht="49.5" customHeight="1" x14ac:dyDescent="0.25">
      <c r="A425" s="21">
        <v>17</v>
      </c>
      <c r="B425" s="2" t="s">
        <v>467</v>
      </c>
      <c r="C425" s="2" t="s">
        <v>469</v>
      </c>
      <c r="D425" s="2">
        <v>2023</v>
      </c>
      <c r="E425" s="2" t="s">
        <v>489</v>
      </c>
      <c r="F425" s="19"/>
      <c r="G425" s="22"/>
      <c r="H425" s="22"/>
      <c r="I425" s="22"/>
      <c r="J425" s="19"/>
      <c r="K425" s="2" t="s">
        <v>469</v>
      </c>
    </row>
    <row r="426" spans="1:11" s="49" customFormat="1" ht="28.5" customHeight="1" x14ac:dyDescent="0.3">
      <c r="A426" s="47"/>
      <c r="B426" s="47" t="s">
        <v>124</v>
      </c>
      <c r="C426" s="47"/>
      <c r="D426" s="47"/>
      <c r="E426" s="48" t="s">
        <v>126</v>
      </c>
      <c r="F426" s="48"/>
      <c r="G426" s="48"/>
      <c r="H426" s="47"/>
      <c r="I426" s="47"/>
      <c r="J426" s="47"/>
      <c r="K426" s="47"/>
    </row>
  </sheetData>
  <mergeCells count="379">
    <mergeCell ref="B204:B207"/>
    <mergeCell ref="C204:C207"/>
    <mergeCell ref="A202:A203"/>
    <mergeCell ref="B202:B203"/>
    <mergeCell ref="C202:C203"/>
    <mergeCell ref="A200:A201"/>
    <mergeCell ref="K204:K207"/>
    <mergeCell ref="K202:K203"/>
    <mergeCell ref="K224:K229"/>
    <mergeCell ref="B224:B229"/>
    <mergeCell ref="C224:C229"/>
    <mergeCell ref="A215:A217"/>
    <mergeCell ref="B215:B217"/>
    <mergeCell ref="C215:C217"/>
    <mergeCell ref="K215:K217"/>
    <mergeCell ref="A218:A223"/>
    <mergeCell ref="B218:B223"/>
    <mergeCell ref="C218:C223"/>
    <mergeCell ref="A204:A207"/>
    <mergeCell ref="K208:K213"/>
    <mergeCell ref="A214:K214"/>
    <mergeCell ref="K218:K223"/>
    <mergeCell ref="E228:E229"/>
    <mergeCell ref="A231:A234"/>
    <mergeCell ref="B231:B234"/>
    <mergeCell ref="K236:K238"/>
    <mergeCell ref="K239:K240"/>
    <mergeCell ref="K241:K246"/>
    <mergeCell ref="A247:A252"/>
    <mergeCell ref="B247:B252"/>
    <mergeCell ref="C247:C252"/>
    <mergeCell ref="K247:K252"/>
    <mergeCell ref="A235:K235"/>
    <mergeCell ref="C231:C234"/>
    <mergeCell ref="A239:A240"/>
    <mergeCell ref="A236:A238"/>
    <mergeCell ref="B236:B238"/>
    <mergeCell ref="C236:C238"/>
    <mergeCell ref="K231:K234"/>
    <mergeCell ref="K195:K198"/>
    <mergeCell ref="A190:A192"/>
    <mergeCell ref="B190:B192"/>
    <mergeCell ref="C190:C192"/>
    <mergeCell ref="A195:A198"/>
    <mergeCell ref="B195:B198"/>
    <mergeCell ref="C195:C198"/>
    <mergeCell ref="K190:K192"/>
    <mergeCell ref="B200:B201"/>
    <mergeCell ref="C200:C201"/>
    <mergeCell ref="K200:K201"/>
    <mergeCell ref="K381:K383"/>
    <mergeCell ref="A363:A368"/>
    <mergeCell ref="B363:B368"/>
    <mergeCell ref="E211:E212"/>
    <mergeCell ref="A208:A213"/>
    <mergeCell ref="B208:B213"/>
    <mergeCell ref="C208:C213"/>
    <mergeCell ref="A375:A380"/>
    <mergeCell ref="B375:B380"/>
    <mergeCell ref="C375:C380"/>
    <mergeCell ref="E375:E380"/>
    <mergeCell ref="C277:C283"/>
    <mergeCell ref="C363:C368"/>
    <mergeCell ref="E363:E368"/>
    <mergeCell ref="A241:A246"/>
    <mergeCell ref="B241:B246"/>
    <mergeCell ref="C241:C246"/>
    <mergeCell ref="A224:A229"/>
    <mergeCell ref="A348:A353"/>
    <mergeCell ref="K348:K353"/>
    <mergeCell ref="C328:C332"/>
    <mergeCell ref="K375:K380"/>
    <mergeCell ref="A381:A383"/>
    <mergeCell ref="B381:B383"/>
    <mergeCell ref="C381:C383"/>
    <mergeCell ref="E381:E383"/>
    <mergeCell ref="K188:K189"/>
    <mergeCell ref="K184:K185"/>
    <mergeCell ref="A150:A156"/>
    <mergeCell ref="B150:B156"/>
    <mergeCell ref="K174:K179"/>
    <mergeCell ref="K182:K183"/>
    <mergeCell ref="K277:K283"/>
    <mergeCell ref="A342:A347"/>
    <mergeCell ref="B342:B347"/>
    <mergeCell ref="C342:C347"/>
    <mergeCell ref="E342:E347"/>
    <mergeCell ref="K342:K347"/>
    <mergeCell ref="A341:K341"/>
    <mergeCell ref="K325:K327"/>
    <mergeCell ref="A340:K340"/>
    <mergeCell ref="A319:A324"/>
    <mergeCell ref="B319:B324"/>
    <mergeCell ref="C319:C324"/>
    <mergeCell ref="K319:K324"/>
    <mergeCell ref="K363:K368"/>
    <mergeCell ref="A369:A374"/>
    <mergeCell ref="B369:B374"/>
    <mergeCell ref="A396:A401"/>
    <mergeCell ref="B396:B401"/>
    <mergeCell ref="C396:C401"/>
    <mergeCell ref="E396:E401"/>
    <mergeCell ref="K396:K401"/>
    <mergeCell ref="A384:A389"/>
    <mergeCell ref="B384:B389"/>
    <mergeCell ref="C384:C389"/>
    <mergeCell ref="E384:E389"/>
    <mergeCell ref="K384:K389"/>
    <mergeCell ref="A390:A395"/>
    <mergeCell ref="B390:B395"/>
    <mergeCell ref="C390:C395"/>
    <mergeCell ref="E390:E395"/>
    <mergeCell ref="K390:K395"/>
    <mergeCell ref="A419:A423"/>
    <mergeCell ref="B419:B423"/>
    <mergeCell ref="C419:C423"/>
    <mergeCell ref="E419:E423"/>
    <mergeCell ref="K419:K423"/>
    <mergeCell ref="E402:E407"/>
    <mergeCell ref="C402:C407"/>
    <mergeCell ref="C408:C413"/>
    <mergeCell ref="E414:E418"/>
    <mergeCell ref="A402:A407"/>
    <mergeCell ref="A408:A413"/>
    <mergeCell ref="A414:A418"/>
    <mergeCell ref="B414:B418"/>
    <mergeCell ref="B408:B413"/>
    <mergeCell ref="B402:B407"/>
    <mergeCell ref="E408:E413"/>
    <mergeCell ref="K408:K413"/>
    <mergeCell ref="K402:K407"/>
    <mergeCell ref="D419:D420"/>
    <mergeCell ref="C414:C418"/>
    <mergeCell ref="D408:D409"/>
    <mergeCell ref="K414:K418"/>
    <mergeCell ref="K333:K338"/>
    <mergeCell ref="A284:A288"/>
    <mergeCell ref="K357:K362"/>
    <mergeCell ref="B348:B353"/>
    <mergeCell ref="C348:C353"/>
    <mergeCell ref="E348:E353"/>
    <mergeCell ref="A354:A356"/>
    <mergeCell ref="A357:A362"/>
    <mergeCell ref="B357:B362"/>
    <mergeCell ref="A314:A315"/>
    <mergeCell ref="B314:B315"/>
    <mergeCell ref="C314:C315"/>
    <mergeCell ref="K314:K315"/>
    <mergeCell ref="B316:B317"/>
    <mergeCell ref="C316:C317"/>
    <mergeCell ref="A316:A317"/>
    <mergeCell ref="K316:K317"/>
    <mergeCell ref="K308:K309"/>
    <mergeCell ref="C310:C312"/>
    <mergeCell ref="A308:A309"/>
    <mergeCell ref="B308:B309"/>
    <mergeCell ref="C354:C356"/>
    <mergeCell ref="K354:K356"/>
    <mergeCell ref="E354:E356"/>
    <mergeCell ref="A163:A169"/>
    <mergeCell ref="B163:B169"/>
    <mergeCell ref="C163:C169"/>
    <mergeCell ref="K163:K169"/>
    <mergeCell ref="K170:K173"/>
    <mergeCell ref="A157:A162"/>
    <mergeCell ref="B157:B162"/>
    <mergeCell ref="E331:E332"/>
    <mergeCell ref="C369:C374"/>
    <mergeCell ref="E369:E374"/>
    <mergeCell ref="K369:K374"/>
    <mergeCell ref="A276:K276"/>
    <mergeCell ref="A277:A283"/>
    <mergeCell ref="B277:B283"/>
    <mergeCell ref="B284:B288"/>
    <mergeCell ref="C284:C288"/>
    <mergeCell ref="A296:A304"/>
    <mergeCell ref="B296:B304"/>
    <mergeCell ref="C296:C304"/>
    <mergeCell ref="K296:K304"/>
    <mergeCell ref="A318:K318"/>
    <mergeCell ref="A333:A338"/>
    <mergeCell ref="B333:B338"/>
    <mergeCell ref="C333:C338"/>
    <mergeCell ref="A174:A179"/>
    <mergeCell ref="B174:B179"/>
    <mergeCell ref="C174:C179"/>
    <mergeCell ref="K186:K187"/>
    <mergeCell ref="A170:A173"/>
    <mergeCell ref="B170:B173"/>
    <mergeCell ref="C170:C173"/>
    <mergeCell ref="A180:A181"/>
    <mergeCell ref="B180:B181"/>
    <mergeCell ref="C180:C181"/>
    <mergeCell ref="B182:B183"/>
    <mergeCell ref="K180:K181"/>
    <mergeCell ref="C182:C183"/>
    <mergeCell ref="A182:A183"/>
    <mergeCell ref="A184:A185"/>
    <mergeCell ref="B184:B185"/>
    <mergeCell ref="C184:C185"/>
    <mergeCell ref="A186:A187"/>
    <mergeCell ref="B186:B187"/>
    <mergeCell ref="C186:C187"/>
    <mergeCell ref="C157:C162"/>
    <mergeCell ref="A128:A129"/>
    <mergeCell ref="B128:B129"/>
    <mergeCell ref="C128:C129"/>
    <mergeCell ref="K150:K156"/>
    <mergeCell ref="E147:E148"/>
    <mergeCell ref="K128:K129"/>
    <mergeCell ref="K137:K139"/>
    <mergeCell ref="A144:K144"/>
    <mergeCell ref="K145:K149"/>
    <mergeCell ref="C150:C156"/>
    <mergeCell ref="A131:A136"/>
    <mergeCell ref="B131:B136"/>
    <mergeCell ref="C131:C136"/>
    <mergeCell ref="K131:K136"/>
    <mergeCell ref="A137:A139"/>
    <mergeCell ref="B137:B139"/>
    <mergeCell ref="C137:C139"/>
    <mergeCell ref="A145:A149"/>
    <mergeCell ref="B145:B149"/>
    <mergeCell ref="C145:C149"/>
    <mergeCell ref="K157:K162"/>
    <mergeCell ref="K98:K100"/>
    <mergeCell ref="K96:K97"/>
    <mergeCell ref="K123:K127"/>
    <mergeCell ref="A110:K110"/>
    <mergeCell ref="A111:A116"/>
    <mergeCell ref="B111:B116"/>
    <mergeCell ref="C111:C116"/>
    <mergeCell ref="K111:K116"/>
    <mergeCell ref="A117:A121"/>
    <mergeCell ref="B117:B121"/>
    <mergeCell ref="C117:C121"/>
    <mergeCell ref="K117:K121"/>
    <mergeCell ref="A96:A97"/>
    <mergeCell ref="B96:B97"/>
    <mergeCell ref="C96:C97"/>
    <mergeCell ref="A98:A100"/>
    <mergeCell ref="B98:B100"/>
    <mergeCell ref="C98:C100"/>
    <mergeCell ref="A123:A127"/>
    <mergeCell ref="B123:B127"/>
    <mergeCell ref="C123:C127"/>
    <mergeCell ref="K84:K85"/>
    <mergeCell ref="A84:A85"/>
    <mergeCell ref="B84:B85"/>
    <mergeCell ref="C84:C85"/>
    <mergeCell ref="A87:A89"/>
    <mergeCell ref="B87:B89"/>
    <mergeCell ref="K93:K94"/>
    <mergeCell ref="K87:K89"/>
    <mergeCell ref="K90:K92"/>
    <mergeCell ref="C87:C89"/>
    <mergeCell ref="A90:A92"/>
    <mergeCell ref="B90:B92"/>
    <mergeCell ref="C90:C92"/>
    <mergeCell ref="A93:A94"/>
    <mergeCell ref="B93:B94"/>
    <mergeCell ref="C93:C94"/>
    <mergeCell ref="A78:K78"/>
    <mergeCell ref="A79:A80"/>
    <mergeCell ref="B79:B80"/>
    <mergeCell ref="C79:C80"/>
    <mergeCell ref="K79:K80"/>
    <mergeCell ref="A65:A70"/>
    <mergeCell ref="B65:B70"/>
    <mergeCell ref="C65:C70"/>
    <mergeCell ref="K65:K70"/>
    <mergeCell ref="E79:E80"/>
    <mergeCell ref="E69:E70"/>
    <mergeCell ref="B73:B74"/>
    <mergeCell ref="C73:C74"/>
    <mergeCell ref="K73:K74"/>
    <mergeCell ref="A73:A74"/>
    <mergeCell ref="A56:A61"/>
    <mergeCell ref="B56:B61"/>
    <mergeCell ref="C56:C61"/>
    <mergeCell ref="K56:K61"/>
    <mergeCell ref="K62:K64"/>
    <mergeCell ref="A62:A64"/>
    <mergeCell ref="B62:B64"/>
    <mergeCell ref="C62:C64"/>
    <mergeCell ref="A47:A52"/>
    <mergeCell ref="B47:B52"/>
    <mergeCell ref="C47:C52"/>
    <mergeCell ref="K47:K52"/>
    <mergeCell ref="K53:K54"/>
    <mergeCell ref="A39:A46"/>
    <mergeCell ref="B39:B46"/>
    <mergeCell ref="C39:C46"/>
    <mergeCell ref="K39:K46"/>
    <mergeCell ref="A35:A38"/>
    <mergeCell ref="B35:B38"/>
    <mergeCell ref="C35:C38"/>
    <mergeCell ref="A53:A54"/>
    <mergeCell ref="B53:B54"/>
    <mergeCell ref="C53:C54"/>
    <mergeCell ref="E44:E46"/>
    <mergeCell ref="K29:K34"/>
    <mergeCell ref="A13:K13"/>
    <mergeCell ref="A14:K14"/>
    <mergeCell ref="A15:K15"/>
    <mergeCell ref="K35:K38"/>
    <mergeCell ref="A23:A28"/>
    <mergeCell ref="B23:B28"/>
    <mergeCell ref="C23:C28"/>
    <mergeCell ref="K23:K28"/>
    <mergeCell ref="A29:A34"/>
    <mergeCell ref="B29:B34"/>
    <mergeCell ref="C29:C34"/>
    <mergeCell ref="A16:A22"/>
    <mergeCell ref="B16:B22"/>
    <mergeCell ref="C16:C22"/>
    <mergeCell ref="K16:K22"/>
    <mergeCell ref="E1:K1"/>
    <mergeCell ref="A4:K4"/>
    <mergeCell ref="A5:K5"/>
    <mergeCell ref="A6:K6"/>
    <mergeCell ref="A8:A11"/>
    <mergeCell ref="B8:B11"/>
    <mergeCell ref="C8:C11"/>
    <mergeCell ref="D8:D11"/>
    <mergeCell ref="E8:E11"/>
    <mergeCell ref="F8:J8"/>
    <mergeCell ref="K8:K11"/>
    <mergeCell ref="F9:F11"/>
    <mergeCell ref="G9:G11"/>
    <mergeCell ref="H9:H11"/>
    <mergeCell ref="I9:I11"/>
    <mergeCell ref="J9:J11"/>
    <mergeCell ref="E3:K3"/>
    <mergeCell ref="A188:A189"/>
    <mergeCell ref="B188:B189"/>
    <mergeCell ref="C188:C189"/>
    <mergeCell ref="K289:K295"/>
    <mergeCell ref="C357:C362"/>
    <mergeCell ref="C308:C309"/>
    <mergeCell ref="E357:E362"/>
    <mergeCell ref="D253:D254"/>
    <mergeCell ref="E253:E254"/>
    <mergeCell ref="A264:A267"/>
    <mergeCell ref="B264:B267"/>
    <mergeCell ref="C264:C267"/>
    <mergeCell ref="K264:K267"/>
    <mergeCell ref="A253:A254"/>
    <mergeCell ref="B253:B254"/>
    <mergeCell ref="C253:C254"/>
    <mergeCell ref="A255:A258"/>
    <mergeCell ref="B255:B258"/>
    <mergeCell ref="C255:C258"/>
    <mergeCell ref="A259:A263"/>
    <mergeCell ref="B259:B263"/>
    <mergeCell ref="C259:C263"/>
    <mergeCell ref="K255:K258"/>
    <mergeCell ref="B354:B356"/>
    <mergeCell ref="K310:K312"/>
    <mergeCell ref="A325:A327"/>
    <mergeCell ref="B325:B327"/>
    <mergeCell ref="C325:C327"/>
    <mergeCell ref="A328:A332"/>
    <mergeCell ref="B328:B332"/>
    <mergeCell ref="K328:K332"/>
    <mergeCell ref="B239:B240"/>
    <mergeCell ref="C239:C240"/>
    <mergeCell ref="K305:K307"/>
    <mergeCell ref="A310:A312"/>
    <mergeCell ref="B310:B312"/>
    <mergeCell ref="A305:A307"/>
    <mergeCell ref="B305:B307"/>
    <mergeCell ref="C305:C307"/>
    <mergeCell ref="K284:K288"/>
    <mergeCell ref="K253:K254"/>
    <mergeCell ref="K259:K263"/>
    <mergeCell ref="A289:A295"/>
    <mergeCell ref="B289:B295"/>
    <mergeCell ref="C289:C295"/>
  </mergeCells>
  <pageMargins left="0.39370078740157483" right="0.19685039370078741" top="0.39370078740157483" bottom="0.39370078740157483" header="0.11811023622047245" footer="0.11811023622047245"/>
  <pageSetup paperSize="9" scale="68" fitToHeight="31" orientation="landscape" r:id="rId1"/>
  <rowBreaks count="22" manualBreakCount="22">
    <brk id="28" max="10" man="1"/>
    <brk id="46" max="10" man="1"/>
    <brk id="61" max="10" man="1"/>
    <brk id="81" max="10" man="1"/>
    <brk id="92" max="10" man="1"/>
    <brk id="102" max="10" man="1"/>
    <brk id="121" max="10" man="1"/>
    <brk id="139" max="10" man="1"/>
    <brk id="162" max="10" man="1"/>
    <brk id="189" max="10" man="1"/>
    <brk id="203" max="10" man="1"/>
    <brk id="223" max="10" man="1"/>
    <brk id="238" max="10" man="1"/>
    <brk id="252" max="10" man="1"/>
    <brk id="258" max="10" man="1"/>
    <brk id="275" max="10" man="1"/>
    <brk id="288" max="10" man="1"/>
    <brk id="304" max="10" man="1"/>
    <brk id="327" max="10" man="1"/>
    <brk id="339" max="10" man="1"/>
    <brk id="380" max="10" man="1"/>
    <brk id="424"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Актуал. Плана на утверждение</vt:lpstr>
      <vt:lpstr>'Актуал. Плана на утверждение'!Заголовки_для_печати</vt:lpstr>
      <vt:lpstr>'Актуал. Плана на утверждение'!Область_печати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Красильникова Жанна Александровна</dc:creator>
  <cp:lastModifiedBy>Рогожникова Вероника Валерьевна</cp:lastModifiedBy>
  <cp:lastPrinted>2023-06-21T09:29:33Z</cp:lastPrinted>
  <dcterms:created xsi:type="dcterms:W3CDTF">2020-03-25T08:10:46Z</dcterms:created>
  <dcterms:modified xsi:type="dcterms:W3CDTF">2023-09-11T02:18:58Z</dcterms:modified>
</cp:coreProperties>
</file>